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8" windowHeight="12300"/>
  </bookViews>
  <sheets>
    <sheet name="sheet1" sheetId="1" r:id="rId1"/>
  </sheets>
  <definedNames>
    <definedName name="_xlnm._FilterDatabase" localSheetId="0" hidden="1">sheet1!$A$1:$M$201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<sst xmlns="http://schemas.openxmlformats.org/spreadsheetml/2006/main" count="638" uniqueCount="526">
  <si>
    <t>2026年充电基础设施建设项目补助资金
申报资料审核情况【符合申报要求】</t>
  </si>
  <si>
    <t>序号</t>
  </si>
  <si>
    <t>市（州）</t>
  </si>
  <si>
    <t>申报方向</t>
  </si>
  <si>
    <t>项目业主</t>
  </si>
  <si>
    <t>项目名称</t>
  </si>
  <si>
    <t>项目地址</t>
  </si>
  <si>
    <t>项目规模
（直流，千瓦）</t>
  </si>
  <si>
    <t>充电设施数量
（个）</t>
  </si>
  <si>
    <t>项目规模
（交流，千瓦）</t>
  </si>
  <si>
    <t>申报奖补金额
（万元）</t>
  </si>
  <si>
    <t>拟奖补金额
(万元)</t>
  </si>
  <si>
    <t>申报功率</t>
  </si>
  <si>
    <t>贵阳市</t>
  </si>
  <si>
    <t>电动重卡</t>
  </si>
  <si>
    <t>贵州万家灯火黔蔚新能源有限公司</t>
  </si>
  <si>
    <t>双龙绿色节能重卡充换电站</t>
  </si>
  <si>
    <t>贵州省双龙航空港经济区小碧乡政府旁西南环线桥下空间停车场</t>
  </si>
  <si>
    <t>贵州聚黔联同运输有限公司</t>
  </si>
  <si>
    <t>聚黔超级充电站（聚黔超充九龙重卡站）</t>
  </si>
  <si>
    <t>清镇市红枫湖镇陈亮村停车场</t>
  </si>
  <si>
    <t>聚黔超充铝城重卡站</t>
  </si>
  <si>
    <t>清镇市王庄乡王庄村水淹塘（贵州贵铝再生资源有限公司对面）</t>
  </si>
  <si>
    <t>凡龙能源（贵州）集团有限公司</t>
  </si>
  <si>
    <t>凡龙充电清镇东高速出口站</t>
  </si>
  <si>
    <t>贵州省贵阳市清镇市东平路36号巢凤寺内</t>
  </si>
  <si>
    <t>贵州哆啦智运供应链管理有限公司</t>
  </si>
  <si>
    <t>清镇市电动重卡充换电站建设项目</t>
  </si>
  <si>
    <t>王庄乡蚂蝗井村班家寨组水井旁</t>
  </si>
  <si>
    <t>贵州中科物质贸易有限公司</t>
  </si>
  <si>
    <t>蔡家坝重卡超级充电站建设项目</t>
  </si>
  <si>
    <t>清镇市王庄乡蚂蟥村蔡家坝组万客来酒庄旁</t>
  </si>
  <si>
    <t>中科卫城永乐重卡超级充电桩建设项目</t>
  </si>
  <si>
    <t>清镇市卫城镇永乐村公共停车场</t>
  </si>
  <si>
    <t>凡龙充电·贵毕公路六广河站</t>
  </si>
  <si>
    <t>贵毕公路K75+900处左侧场地</t>
  </si>
  <si>
    <t>贵州中科物资贸易有限公司</t>
  </si>
  <si>
    <t>中科扎佐重卡充电站</t>
  </si>
  <si>
    <t>贵阳市修文县景阳街道扎佐物流园</t>
  </si>
  <si>
    <t>中科修文阳明大道重卡充电站建设项目</t>
  </si>
  <si>
    <t>修文县阳明洞街道阳明大道通汇铝业停车场</t>
  </si>
  <si>
    <t>贵州利到贸易有限公司</t>
  </si>
  <si>
    <t>利到金关重卡超充站</t>
  </si>
  <si>
    <t>云岩区金关小学旁停车场</t>
  </si>
  <si>
    <t>农村地区</t>
  </si>
  <si>
    <t>南方电网贵州电动汽车服务有限公司</t>
  </si>
  <si>
    <t>南方电网贵州省清镇市站街镇杉树村充电站</t>
  </si>
  <si>
    <t>清镇市站街镇杉树村</t>
  </si>
  <si>
    <t>贵阳矿能特来电充电网运营有限公司</t>
  </si>
  <si>
    <t>矿能特来电开阳洪宾加油站充电站</t>
  </si>
  <si>
    <t>贵州省贵阳市开阳县龙岗镇新街135号洪宾加油站</t>
  </si>
  <si>
    <t>贵州蓝晶特变电工有限公司</t>
  </si>
  <si>
    <t>息烽碧桂园充电站建设项目</t>
  </si>
  <si>
    <t>息烽碧桂园小区路面停车场</t>
  </si>
  <si>
    <t>花溪区2025年花溪区高坡乡街上村停车场充电桩新建工程</t>
  </si>
  <si>
    <t>花溪区高坡乡街上村</t>
  </si>
  <si>
    <t>六盘水</t>
  </si>
  <si>
    <t>贵州金元绿动未来能源有限公司</t>
  </si>
  <si>
    <t>贵州金元六枝中寨充换电站</t>
  </si>
  <si>
    <t>六枝特区中寨乡红砖村(六枝特区中寨焦化厂)</t>
  </si>
  <si>
    <t>贵州驿昌新能源科技有限公司</t>
  </si>
  <si>
    <t>盘州市驿昌响水重卡充电站</t>
  </si>
  <si>
    <t>贵州省六盘水市盘州市响水镇</t>
  </si>
  <si>
    <t>盘州市驿昌火铺重卡充电站</t>
  </si>
  <si>
    <t>贵州省六盘水市盘州市火铺镇公安局对面</t>
  </si>
  <si>
    <t>贵州恒仟新能源有限公司</t>
  </si>
  <si>
    <t>贵州恒仟新能源有限公司丹霞东李煤矿新能源充电站提质扩容项目</t>
  </si>
  <si>
    <t>盘州市丹霞镇丹霞居委会接待中心</t>
  </si>
  <si>
    <t>六盘水满运满电新能源科技有限公司</t>
  </si>
  <si>
    <t>满运满电重卡服务站（以朵站）</t>
  </si>
  <si>
    <t>以朵街道</t>
  </si>
  <si>
    <t>满运满电重卡充电站</t>
  </si>
  <si>
    <t>贵州省六盘水市水城区化乐镇、尖山街道</t>
  </si>
  <si>
    <t>满运满电重卡充电站（发耳站）</t>
  </si>
  <si>
    <t>贵州省六盘水市水城区发耳镇发耳农产品物流园</t>
  </si>
  <si>
    <t>黔好运数智物流科技(水城)有限公司</t>
  </si>
  <si>
    <t>满运满电光储充放检站（水城经开区站）</t>
  </si>
  <si>
    <t>水城经济开发区收费站出口</t>
  </si>
  <si>
    <t>中国石化销售有限公司贵州六盘水石油分公司</t>
  </si>
  <si>
    <t>中国石化销售有限公司贵州六盘水石油分公司小河充电站</t>
  </si>
  <si>
    <t>六盘水水城区老鹰山街道中坡村</t>
  </si>
  <si>
    <t>贵州金元绿动未来能源有限公司有限公司盘州分公司</t>
  </si>
  <si>
    <t>贵州金元钟山区汪家寨镇粮食公司停车场充电站</t>
  </si>
  <si>
    <t>贵州金元钟山区汪家寨镇粮食公司停车场</t>
  </si>
  <si>
    <t>遵义</t>
  </si>
  <si>
    <t>贵州金元播州区马蹄镇石壁充电站项目</t>
  </si>
  <si>
    <t>播州区马蹄镇石壁庄农贸市场停车场内</t>
  </si>
  <si>
    <t>贵州金元播州区和平大道谢家坝充电站项目</t>
  </si>
  <si>
    <t>龙坑街道谢家社区和平大道旁（播投公司拟建的平急两用物流仓储场内）</t>
  </si>
  <si>
    <t>贵州威亘新能源科技发展有限公司</t>
  </si>
  <si>
    <t>威亘泮水青丰村充电站</t>
  </si>
  <si>
    <t>泮水镇青丰村红卫组</t>
  </si>
  <si>
    <t>威亘龙泉重卡集中式充电站</t>
  </si>
  <si>
    <t>影山湖街道龙泉社区农贸市场西面（原项目部）空地</t>
  </si>
  <si>
    <t>哆啦好运遵义播州雷泉电动重卡超充站</t>
  </si>
  <si>
    <t>播州区鸭溪镇雷泉社区</t>
  </si>
  <si>
    <t>贵州星集新能源有限公司</t>
  </si>
  <si>
    <t>贵州星集新能源尚嵇重卡充电站项目</t>
  </si>
  <si>
    <t>尚嵇镇桂花大道</t>
  </si>
  <si>
    <t>贵州领畅新能源有限责任公司</t>
  </si>
  <si>
    <t>领畅新能源电动重卡充电站项目</t>
  </si>
  <si>
    <t>桂花桥街道办事处五桩社区谢家组</t>
  </si>
  <si>
    <t>贵州省德邦供应链有限公司</t>
  </si>
  <si>
    <t>德邦供应链超级集中式充（换）电站</t>
  </si>
  <si>
    <t>播州区三合镇三刀线旁（G75高速三合收费站左转300米处）</t>
  </si>
  <si>
    <t>德邦供应链新站充电站</t>
  </si>
  <si>
    <t>三合镇长青村新发组</t>
  </si>
  <si>
    <t>贵州越洋新能源有限公司</t>
  </si>
  <si>
    <t>遵义市播州区马蹄镇新坪越洋重卡充电站</t>
  </si>
  <si>
    <t>马蹄镇新坪村村民委员会</t>
  </si>
  <si>
    <t>贵州俊通运输有限公司</t>
  </si>
  <si>
    <t>贵州俊通运输有限公司新能源电动重卡充电站</t>
  </si>
  <si>
    <t>播州区鸭溪镇仁合村14组、哨上组（盛兴华剑贸易公司厂大门磅旁停车场）</t>
  </si>
  <si>
    <t>贵州俊通运输有限公司新能源电动重卡充电站（二期）</t>
  </si>
  <si>
    <t>播州区马蹄镇马蹄社区黑水组</t>
  </si>
  <si>
    <t>遵义市黔播通顺运输有限公司</t>
  </si>
  <si>
    <t>遵义市黔播通顺运输有限公司和平重卡新能源充电站项目</t>
  </si>
  <si>
    <t>影山湖街道和平社区遵义市永欣科技开发有限责任公司厂房</t>
  </si>
  <si>
    <t>贵州安禹能源科技（集团）有限公司</t>
  </si>
  <si>
    <t>贵州黔北安禹贸易有限公司新能源电动重卡充电站</t>
  </si>
  <si>
    <t>播州区鸭溪镇仁合村十组</t>
  </si>
  <si>
    <t>贵州金元汇川区泗渡镇观坝充换电站项目</t>
  </si>
  <si>
    <t>贵州省遵义市汇川区泗渡镇双仙村（G75兰海高速娄山关收费站出口下行500米处）</t>
  </si>
  <si>
    <t>遵义市汇川区董公寺街道孙家坪1号充换电站项目</t>
  </si>
  <si>
    <t>贵州省遵义市汇川区X311县道旁遵义海螺水泥厂北门出口处</t>
  </si>
  <si>
    <t>贵州金元新蒲新区三渡镇1号充换电站项目</t>
  </si>
  <si>
    <t>遵义市新蒲新区三渡镇杭瑞高速三渡镇出口处与326国道交叉处</t>
  </si>
  <si>
    <t>贵州云谷新能源汽车租赁服务有限公司</t>
  </si>
  <si>
    <t>务川自治县镇南加油站重卡充电站项目</t>
  </si>
  <si>
    <t>遵义市务川自治县镇南镇同德社区前进组加油站旁停车场</t>
  </si>
  <si>
    <t>贵州绿途能源有限公司</t>
  </si>
  <si>
    <t>贵州绿途能源有限公司电动重卡充换电站建设项目</t>
  </si>
  <si>
    <t>贵州省习水县马临街道办事处五一村</t>
  </si>
  <si>
    <t>贵州中交兴路新能源（集团）有限公司</t>
  </si>
  <si>
    <t>中交兴路余庆县重卡充电站</t>
  </si>
  <si>
    <t>余庆县白泥镇春景村（243国道小腮）希望路168号</t>
  </si>
  <si>
    <t>贵州叶能新能源运营有限公司</t>
  </si>
  <si>
    <t>桐梓县高速路口重卡超充充电站</t>
  </si>
  <si>
    <t>桐梓县高速公路收费站出口旁物流仓储部</t>
  </si>
  <si>
    <t>桐梓县松坎镇重卡超充充电站</t>
  </si>
  <si>
    <t>桐梓县松坎镇高速公路收费站（三元坝）出口旁物流仓储</t>
  </si>
  <si>
    <t>桐梓县煤化工重卡超充集中式充电站</t>
  </si>
  <si>
    <t>燎原镇煤化工后门</t>
  </si>
  <si>
    <t>贵州汇金新能源科技有限责任公司</t>
  </si>
  <si>
    <t>团溪镇文化广场集中式充电站</t>
  </si>
  <si>
    <t>团溪镇文化广场旁停车场</t>
  </si>
  <si>
    <t>遵义市黔播通顺运输有限公司龙坪镇新能源充电站项目</t>
  </si>
  <si>
    <t>龙坪镇上水村中坝组原22标段项目部</t>
  </si>
  <si>
    <t>贵州电网有限责任公司遵义播州供电局</t>
  </si>
  <si>
    <t>2025年播州区乌江镇老君关村公用分散式充电桩项目</t>
  </si>
  <si>
    <t>播州区乌江镇老君关村江龙饭店门口</t>
  </si>
  <si>
    <t>2025年播州区三合镇刀靶村充电桩公用分散式充电桩项目</t>
  </si>
  <si>
    <t>播州区三合镇刀靶村陈列馆停车场</t>
  </si>
  <si>
    <t>汇川区山盆镇骑马山集中式充电站</t>
  </si>
  <si>
    <t>遵义市汇川区山盘镇山盘村五星组(小地名骑马山)处</t>
  </si>
  <si>
    <t>贵州电网有限责任公司遵义汇川供电局</t>
  </si>
  <si>
    <t>2025年红花岗区10Kv深机线深溪镇大窝村停车场充电桩</t>
  </si>
  <si>
    <t>遵义市红花岗区深溪镇大窝村村委会</t>
  </si>
  <si>
    <t>2025年红花岗区10Kv泥海线海龙镇温泉村充电桩</t>
  </si>
  <si>
    <t>遵义市红花岗区海龙镇温泉村高速公路进出站口</t>
  </si>
  <si>
    <t>贵州佳俊建设工程有限公司</t>
  </si>
  <si>
    <t>新蒲新区虾子镇弘年科技园汽车充电站(二期)建设项目</t>
  </si>
  <si>
    <t>贵州省遵义市新蒲新区虾子镇弘年科技园(门口右侧)</t>
  </si>
  <si>
    <t>贵州云谷新能源运营有限公司</t>
  </si>
  <si>
    <t>新蒲新区新舟客运站充电站</t>
  </si>
  <si>
    <t>遵义市新蒲新区新舟镇新舟顺通客运站</t>
  </si>
  <si>
    <t>2025年红花岗区虾子镇三台村充电桩新建工程</t>
  </si>
  <si>
    <t>红花岗区虾子镇三台村</t>
  </si>
  <si>
    <t>正安县土坪镇光辉充电站</t>
  </si>
  <si>
    <t>正安县土坪镇土坪村光辉组</t>
  </si>
  <si>
    <t>贵州电网有限责任公司遵义务川供电局</t>
  </si>
  <si>
    <t>2025年务川县泥高镇栗园村充电桩新建工程</t>
  </si>
  <si>
    <t>务川县泥高镇栗园村停车场</t>
  </si>
  <si>
    <t>贵州电网有限责任公司遵义赤水供电局</t>
  </si>
  <si>
    <t>贵州电网有限责任公司遵义赤水供电局2025年电动汽车充电桩项目</t>
  </si>
  <si>
    <t>贵州省赤水市丙安镇游客接待中心、元厚镇石梅村、复兴镇白马溪景区</t>
  </si>
  <si>
    <t>遵义市敏捷新能源有限公司</t>
  </si>
  <si>
    <t>习水县大坡镇汽车充电站运营与服务项目</t>
  </si>
  <si>
    <t>习水县大坡镇街道社区田坝组大坡中学后面</t>
  </si>
  <si>
    <t>贵州省博联通新能源科技有限公司</t>
  </si>
  <si>
    <t>温水镇宜佳广场电动汽车充电站</t>
  </si>
  <si>
    <t>习水县温水镇宜佳广场</t>
  </si>
  <si>
    <t>贵州圣世华建建设有限公司</t>
  </si>
  <si>
    <t>余庆县松烟镇中心广场电动汽车充电服务站项目</t>
  </si>
  <si>
    <t>遵义市余庆县松烟中心广场花园停车场</t>
  </si>
  <si>
    <t>贵州电网有限责任公司遵义绥阳供电局</t>
  </si>
  <si>
    <t>绥阳郑场镇政府停车场充电桩新建项目</t>
  </si>
  <si>
    <t>绥阳县郑场镇政府停车场</t>
  </si>
  <si>
    <t>风冈县王寨加油站</t>
  </si>
  <si>
    <t>凤冈县王寨加油站集中式充电站建设项目</t>
  </si>
  <si>
    <t>凤冈县王寨镇王寨社区河边大道</t>
  </si>
  <si>
    <t>贵州电网有限责任公司遵义仁怀供电局</t>
  </si>
  <si>
    <t>仁怀市2025长岗镇蔺田村充电桩项目新建工程</t>
  </si>
  <si>
    <t>仁怀市长岗镇蔺田村尖茶溪组</t>
  </si>
  <si>
    <t>安顺市</t>
  </si>
  <si>
    <t>凡龙能源(贵州)集团有限公司</t>
  </si>
  <si>
    <t>凡龙充电·安顺华润水泥站</t>
  </si>
  <si>
    <t>西秀区轿子山镇袁家屯村</t>
  </si>
  <si>
    <t>贵州飞越岑新能源有限责任公司</t>
  </si>
  <si>
    <t>普定县工业大道新寨路口重卡站</t>
  </si>
  <si>
    <t>贵州省普定县黄桶街道青山社区新寨组转后寨村工业大道旁</t>
  </si>
  <si>
    <t>普定县青木湾重卡站（一期）</t>
  </si>
  <si>
    <t>贵州省普定县定南街道办定南村青木湾</t>
  </si>
  <si>
    <t>普定县青木湾重卡站（二期）</t>
  </si>
  <si>
    <t>贵州金元普定县黄桶街道充换电站项目</t>
  </si>
  <si>
    <t>普定县黄桶街道后寨村(贵州省玉态康环保餐具有限公司闲置场地)</t>
  </si>
  <si>
    <t>贵州新与星能源开发有限公司</t>
  </si>
  <si>
    <t>镇宁县白马湖街道下北街、宁西街道谐美社区停车场重卡充电站项目</t>
  </si>
  <si>
    <t>镇宁县白马湖街道下北街停车场、宁西街道谐美社区停车场</t>
  </si>
  <si>
    <t>镇宁县环翠街道城西人力资源市场停车场、镇宁县丁旗街道马鞍山村村委停车场重卡充电站</t>
  </si>
  <si>
    <t>镇宁县环翠街道城西人力资源市场停车场、丁旗街道马鞍山村委停车场</t>
  </si>
  <si>
    <t>镇宁县垃圾卫生填埋场、谐美小区物流集散中心重卡快充站建设项目</t>
  </si>
  <si>
    <t>镇宁县白马湖街道大新村垃圾卫生填埋场、宁西街道谐美小区物流集散中心(宁西街道谐美社区)停车场</t>
  </si>
  <si>
    <t>高速公路服务区</t>
  </si>
  <si>
    <t>贵安新区配售电有限公司</t>
  </si>
  <si>
    <t>花安高速东屯服务区（上行）充电站项目、花安高速东屯服务区（下行）充电站项目</t>
  </si>
  <si>
    <t>花安高速东屯服务区(上行)、花安高速东屯服务区(下行)</t>
  </si>
  <si>
    <t>贵州电网有限责任公司安顺市郊供电局</t>
  </si>
  <si>
    <t>安顺供电局(市郊供电局)2025年旧州镇茶岭村茶岭村委会电动汽车充电桩项目</t>
  </si>
  <si>
    <t>西秀区旧州镇茶岭村</t>
  </si>
  <si>
    <t>贵州玖能行能源科技有限公司</t>
  </si>
  <si>
    <t>玖e充蔡官镇金银路电动汽车充电站（百姓购物广场）</t>
  </si>
  <si>
    <t>贵州省安顺市西秀区蔡官镇百姓购物广场地面停车场内</t>
  </si>
  <si>
    <t>贵州端云科技有限责任公司</t>
  </si>
  <si>
    <t>安顺市平坝区羊昌乡乡政府停车场充电桩项目</t>
  </si>
  <si>
    <t>安顺市平坝区426县道羊昌乡乡政府</t>
  </si>
  <si>
    <t>贵州电网有限责任公司安顺镇宁供电局</t>
  </si>
  <si>
    <t>镇宁供电局3处变电站、4 处农村地区电动汽车充电桩项目</t>
  </si>
  <si>
    <t>沙子乡弄染村委、良田乡板袍村委、六马镇致富村委、马厂镇茂良村委停车场</t>
  </si>
  <si>
    <t>贵州兴关光伏科技有限公司</t>
  </si>
  <si>
    <t>兴关充电站（1号站）</t>
  </si>
  <si>
    <t>关岭县花江镇新桥停车场</t>
  </si>
  <si>
    <t>贵州电网有限责任公司安顺紫云供电局</t>
  </si>
  <si>
    <t>紫云县格凸河镇羊场村格凸河镇政府停车场充电桩新建工程</t>
  </si>
  <si>
    <t>紫云县格凸河镇羊场村格凸河镇政府停车场充电站</t>
  </si>
  <si>
    <t>紫云县2025年猫营镇黄鹤营村委会停车场充电桩新建工程</t>
  </si>
  <si>
    <t>紫云县猫营镇黄鹤营村委会充电站</t>
  </si>
  <si>
    <t>安顺供电局(市郊供电局)2025年宋旗镇创新村创新村委会电动汽车充电桩项目、安顺供电局(市郊供电局)2025 年么铺镇歪寨村歪寨村委会电动汽车充电桩项目</t>
  </si>
  <si>
    <t>宋旗镇创新村、幺铺镇歪寨村</t>
  </si>
  <si>
    <t>安顺经开区长昆西加油加气站充电站建设项目</t>
  </si>
  <si>
    <t>安顺市经济开发区黄果树大街西南侧（白马段）中石化长昆西加油加气站内</t>
  </si>
  <si>
    <t>安顺开发区晟立充电桩服务有限公司</t>
  </si>
  <si>
    <t>安顺高铁西站充电站</t>
  </si>
  <si>
    <t>贵州省安顺市西秀区幺铺镇黄果树大街南侧富民路安顺西站高铁停车场</t>
  </si>
  <si>
    <t>安顺经开区幺铺镇大屯村(西高铁站)充电站</t>
  </si>
  <si>
    <t>安顺经济技术开发区幺铺镇大屯村</t>
  </si>
  <si>
    <t>安顺公交特来电充电网运营有限公司</t>
  </si>
  <si>
    <t>特来电安顺客运西站超级充电站</t>
  </si>
  <si>
    <t>安顺市经济技术开发区幺铺镇黄果树大街（安顺客运西站）</t>
  </si>
  <si>
    <t>中国石油天然气股份有限公司贵州安顺销售分公司杨家桥加油站</t>
  </si>
  <si>
    <t>杨家桥加油站充电站</t>
  </si>
  <si>
    <t>贵州省安顺经济技术开发区西航大道延伸段磨盘山南侧</t>
  </si>
  <si>
    <t>贵州安顺黄果树旅游区方恣观光车有限责任公司</t>
  </si>
  <si>
    <t>(黄果树9号停车场超级快充站)、(黄果树管委超级充电站)、(黄果树漫庭酒店充电站)</t>
  </si>
  <si>
    <t>贵州省安顺市黄果树旅游区黄果树镇黄果树派出所北(迎宾大道南)、贵州省安顺市黄果树旅游区安顺旅游集团有限公司西南(管委外围停车场)、贵州省安顺市黄果树旅游区黄果树镇荡上龙头山树漫庭酒店停车场</t>
  </si>
  <si>
    <t>毕节市</t>
  </si>
  <si>
    <t>凡龙充电·贵毕公路大方站</t>
  </si>
  <si>
    <t>大方县乾顺仓储物流园整体厂房或仓库(近贵毕公路入口地块)东面抵贵毕公路处</t>
  </si>
  <si>
    <t>中国石油天然气股份有限公司贵州毕节销售分公司</t>
  </si>
  <si>
    <t>中国石油天然气股份有限公司贵州毕节销售分公司顺德重卡充电站</t>
  </si>
  <si>
    <t>大方县红旗街道石关社区顺德加油站</t>
  </si>
  <si>
    <t>贵州上达物流有限责任公司</t>
  </si>
  <si>
    <t>贵州上达物流有限责任公司上达物流电动汽车充电设施项目</t>
  </si>
  <si>
    <t>大方县九驿社区岩下社区沙子坡组亿福公司场地内</t>
  </si>
  <si>
    <t>贵州恒宁新能源有限责任公司</t>
  </si>
  <si>
    <t>十八公里充电站</t>
  </si>
  <si>
    <t>贵州省毕节市大方县核桃乡石艳村岩脚组</t>
  </si>
  <si>
    <t>贵州世平新能源有限公司</t>
  </si>
  <si>
    <t>鑫盛达新能源充电站项目（扩建）</t>
  </si>
  <si>
    <t>大方县顺德街道办事处金龙新区丰登大道南侧</t>
  </si>
  <si>
    <t>黄泥塘重卡充电站</t>
  </si>
  <si>
    <t>大方县黄泥塘镇黄泥塘社区生态停车场旁</t>
  </si>
  <si>
    <t>贵阳特来电新能源有限公司</t>
  </si>
  <si>
    <t>特来电大方弟兄物流电站</t>
  </si>
  <si>
    <t>贵州省大方县321国道弟兄物流中转站</t>
  </si>
  <si>
    <t>南方电网电动汽车服务有限公司</t>
  </si>
  <si>
    <t>南方电网毕节大方马场镇重卡超充站</t>
  </si>
  <si>
    <t>贵州省毕节大方县马场镇马场社区平街组南花山家乐停车场门口</t>
  </si>
  <si>
    <t>中国石油天然气股份有限公司贵州毕节销售分公司九子寨集中式重卡充电站</t>
  </si>
  <si>
    <t>黔西素朴镇贵毕公路高家岩隧道旁九子寨加油站</t>
  </si>
  <si>
    <t>黔西宇航物流有限责任公司</t>
  </si>
  <si>
    <t>黔西宇航物流有限责任公司大兴社区集中式充电站</t>
  </si>
  <si>
    <t>黔西市杜鹃街道办事处大兴社区六组</t>
  </si>
  <si>
    <t>黔西宇航物流有限责任公司集中式充电站</t>
  </si>
  <si>
    <t>黔西市甘棠镇火干坡加油站斜对面</t>
  </si>
  <si>
    <t>贵州了不起物流有限公司</t>
  </si>
  <si>
    <t>贵州了不起物流有限公司集中式充电站</t>
  </si>
  <si>
    <t>黔西市杜鹃街道办事处牌庄社区</t>
  </si>
  <si>
    <t>贵州闪能企业管理有限公司</t>
  </si>
  <si>
    <t>贵州闪能企业管理有限公司黔西五里牌集中式直流快充充电站</t>
  </si>
  <si>
    <t>黔西市杜鹃街道牌庄社区五里牌停车场</t>
  </si>
  <si>
    <t>凡龙能源（贵州）集团有限公司凡龙充电黔西电厂站</t>
  </si>
  <si>
    <t>黔西市甘棠镇黔西火电厂生活小区二区</t>
  </si>
  <si>
    <t>贵州恒宁新能源有限责任公司林泉重卡集中式充电站基础设施项目</t>
  </si>
  <si>
    <t>黔西市林泉镇山海社区五组</t>
  </si>
  <si>
    <t>贵州中恒物流有限公司</t>
  </si>
  <si>
    <t>贵州中恒物流有限公司天平充电站</t>
  </si>
  <si>
    <t>黔西市莲城街道办事处天平社区居民委员会</t>
  </si>
  <si>
    <t>贵州弘辉新能源有限公司</t>
  </si>
  <si>
    <t>金沙县高坪充换电一体重卡站</t>
  </si>
  <si>
    <t>金沙县高坪镇联合村</t>
  </si>
  <si>
    <t>金沙县禹谟充换电一体重卡站</t>
  </si>
  <si>
    <t>金沙县禹谟镇金岩村委会门口</t>
  </si>
  <si>
    <t>金沙县木孔充换电一体重卡站</t>
  </si>
  <si>
    <t>金沙县木孔镇信安社区大面坡组付家沟</t>
  </si>
  <si>
    <t>金沙县新化充换电一体重卡站</t>
  </si>
  <si>
    <t>金沙县大田乡白坪村平寨组</t>
  </si>
  <si>
    <t>金沙县外寨充换电一体重卡站</t>
  </si>
  <si>
    <t>金沙县五龙街道外寨社区</t>
  </si>
  <si>
    <t>金沙县外环路换电一体重卡站</t>
  </si>
  <si>
    <t>金沙县五龙街道珠江路陈世芳修理</t>
  </si>
  <si>
    <t>哆啦好运金沙楠木经营性集中式电车充电桩项目</t>
  </si>
  <si>
    <t>毕节市金沙县沙土镇楠木组兴吉煤矿</t>
  </si>
  <si>
    <t>金沙县运煤专线充电站项目</t>
  </si>
  <si>
    <t>贵州省毕节市金沙县鼓场街道黎明社区金都国际小区正后方运煤专线肖洞土旁</t>
  </si>
  <si>
    <t>贵州兴宏驰运输有限公司</t>
  </si>
  <si>
    <t>贵州兴宏驰运输有限公司充电站建设项目</t>
  </si>
  <si>
    <t>金沙县禹谟镇金岩村</t>
  </si>
  <si>
    <t>金沙县顺兴运输服务有限公司</t>
  </si>
  <si>
    <t>金沙县顺兴运输服务有限公司龙宫煤矿二号井充电站建设项目</t>
  </si>
  <si>
    <t>贵州省金沙县安洛乡贵州朗月天合矿业有限公司二号井（原龙宫煤矿二号井）</t>
  </si>
  <si>
    <t>金沙县顺兴运输服务有限公司天合矿业充电站建设项目</t>
  </si>
  <si>
    <t>贵州省金沙县新化乡贵州朗月天合矿业有限公司一号井（原龙宫煤矿一号井）</t>
  </si>
  <si>
    <t>金沙县顺兴运输服务有限公司星阳矿业充电站建设项目</t>
  </si>
  <si>
    <t>贵州省金沙县高坪镇贵州朗月星阳矿业有限公司（原老虎石煤矿）</t>
  </si>
  <si>
    <t>金沙县顺兴运输服务有限公司玉龙煤矿充电站建设项目</t>
  </si>
  <si>
    <t>贵州省金沙县高坪镇贵州朗月华荣矿业有限公司（原玉龙煤矿）</t>
  </si>
  <si>
    <t>金沙县顺兴运输服务有限公司充电设施项目</t>
  </si>
  <si>
    <t>贵州省金沙县鼓场街道古楼社区朗月煤机集团内</t>
  </si>
  <si>
    <t>贵州金元金沙县禹谟镇贵诚源充电站项目</t>
  </si>
  <si>
    <t>金沙县禹谟镇贵诚源场地</t>
  </si>
  <si>
    <t>贵州金元金沙县木孔镇信安社区充电站项目</t>
  </si>
  <si>
    <t>金沙县木孔镇信安社区木孔大桥侧</t>
  </si>
  <si>
    <t>贵州金元金沙县敦丰社区充电站项目</t>
  </si>
  <si>
    <t>金沙县茶园镇茶园电厂燃料部区域</t>
  </si>
  <si>
    <t>中科化觉经营性集中式重卡充电站项目</t>
  </si>
  <si>
    <t>金沙县化觉镇红旗村</t>
  </si>
  <si>
    <t>贵州金元织金金碧配售电有限公司</t>
  </si>
  <si>
    <t>贵州金元织金清洁能源公司光充换电一体化（充换电站部分）项目</t>
  </si>
  <si>
    <t>贵州省毕节市织金县国家电投贵州金元织金“上大压小”异地改建项目（2x660MW）厂区</t>
  </si>
  <si>
    <t>贵州金元毕节织金三甲街道三甲新城充电站项目</t>
  </si>
  <si>
    <t>织金县三甲街道三甲新城A1地块</t>
  </si>
  <si>
    <t>贵州金元毕节织金三甲街道普翁高速出入口充电站项目</t>
  </si>
  <si>
    <t>织金县普翁高速收费站出入口</t>
  </si>
  <si>
    <t>贵州金元毕节织金马场镇高速收费站充电站项目</t>
  </si>
  <si>
    <t>织金县马场镇高速收费站</t>
  </si>
  <si>
    <t>纳雍县鬃岭镇中科罗家寨重卡超级充电站项目</t>
  </si>
  <si>
    <t>纳雍县鬃岭镇罗家寨村小水井组</t>
  </si>
  <si>
    <t>南方电网纳雍左家营社区重卡超充站</t>
  </si>
  <si>
    <t>贵州省毕节市纳雍县鬃岭镇左家营移民街</t>
  </si>
  <si>
    <t>纳雍县河坝重卡充电站项目</t>
  </si>
  <si>
    <t>毕节市纳雍县中岭镇中国石油河坝加油站</t>
  </si>
  <si>
    <t>威宁县禹鹏节能技术推广服务有限公司</t>
  </si>
  <si>
    <t>威宁县二塘镇重卡超级充电站</t>
  </si>
  <si>
    <t>贵州省毕节市威宁县二塘镇新合村小桥边</t>
  </si>
  <si>
    <t>中国石油天然气股份有限公司贵州毕节销售分公司五里岗物流园重卡充电站</t>
  </si>
  <si>
    <t>威宁县五里岗产业园区</t>
  </si>
  <si>
    <t>黔西市亮永商贸有限公司</t>
  </si>
  <si>
    <t>黔西市亮永商贸有限公司集中式充电站（桩）项目</t>
  </si>
  <si>
    <t>黔西市甘棠镇联新社区</t>
  </si>
  <si>
    <t>黔西市亮永商贸有限公司 集中式充电站（桩）项目</t>
  </si>
  <si>
    <t>黔西市中建乡中果河村</t>
  </si>
  <si>
    <t>贵州黔霖天宇新能源有限公司</t>
  </si>
  <si>
    <t>金沙安底桂花充电站项目</t>
  </si>
  <si>
    <t>贵州省金沙县安底镇桂花村大元组01号</t>
  </si>
  <si>
    <t>铜仁市</t>
  </si>
  <si>
    <t>铜仁市碧江区海宇电子科技有限责任公司</t>
  </si>
  <si>
    <t>铜仁市碧江区海宇电子科技有限责任公司开发区重卡充电站建设项目</t>
  </si>
  <si>
    <t>铜仁市梵净山大道原砖瓦厂宿舍宗地（梵净山大道90号）</t>
  </si>
  <si>
    <t>沿河祥美端快速充电服务有限公司</t>
  </si>
  <si>
    <t>沿河祥美端快速充电桩建设项目</t>
  </si>
  <si>
    <t>沿河县官舟高速路口（官舟镇大桥村）</t>
  </si>
  <si>
    <t>贵州闪速新能源科技有限责任公司</t>
  </si>
  <si>
    <t>贵州闪速新能源充电站</t>
  </si>
  <si>
    <t>孟溪镇孟溪村六家寨组</t>
  </si>
  <si>
    <t>贵州电网有限责任公司铜仁玉屏供电局</t>
  </si>
  <si>
    <t>2025年玉屏县田冲村白粉墙充电桩新建工程项目</t>
  </si>
  <si>
    <t>玉屏县田坪镇田冲村</t>
  </si>
  <si>
    <t>贵州电网有限责任公司铜仁思南供电局</t>
  </si>
  <si>
    <t>2025年思南县青杠坝村充电桩新建工程</t>
  </si>
  <si>
    <t>铜仁市思南县青杠坝村</t>
  </si>
  <si>
    <t>贵州电网有限责任公司铜仁石阡供电局</t>
  </si>
  <si>
    <t>2025年石阡县任家寨村充电桩新建工程</t>
  </si>
  <si>
    <t>石阡县大沙坝乡任家寨村</t>
  </si>
  <si>
    <t>黔西南州</t>
  </si>
  <si>
    <t>贵州凡龙攀攀能源有限公司</t>
  </si>
  <si>
    <t>凡龙充电兴义万屯重卡充电站</t>
  </si>
  <si>
    <t>兴义市义龙新区万屯镇万屯村冒水井的源源宏阳光物流有限责任公司</t>
  </si>
  <si>
    <t>贵州金元兴义市义龙新区1号充换电站项目</t>
  </si>
  <si>
    <t>贵州省兴义市义龙新区万屯镇万屯村冒水井处</t>
  </si>
  <si>
    <t>兴义市一路顺风物流有限责任公司</t>
  </si>
  <si>
    <t>兴义市一路顺风物流有限责任公司充电站建设项目</t>
  </si>
  <si>
    <t>贵州省兴义市威舍镇兴威路</t>
  </si>
  <si>
    <t>贵州中实充电桩有限公司</t>
  </si>
  <si>
    <t>兴义中实威舍充电站项目</t>
  </si>
  <si>
    <t>兴义市威舍镇生威路中石化加油站往右侧260米</t>
  </si>
  <si>
    <t>中国石化销售股份有限公司贵州黔西南石油分公司</t>
  </si>
  <si>
    <t>兴义威舍天成充电站</t>
  </si>
  <si>
    <t>贵州省兴义市威舍镇205省道南</t>
  </si>
  <si>
    <t>兴义祥发充电站建设项目</t>
  </si>
  <si>
    <t>贵州省兴义市威舍镇货场路中段祥发加油站站内</t>
  </si>
  <si>
    <t>贵州金元兴仁市真武山街道马家屯重卡充换电站项目</t>
  </si>
  <si>
    <t>兴仁市真武山街道办事处马家屯居委会端庄大道西侧</t>
  </si>
  <si>
    <t>兴仁经开区物流贸易有限公司</t>
  </si>
  <si>
    <t>兴仁市巴铃镇重工区物流园充电站建设项目</t>
  </si>
  <si>
    <t>兴仁市巴铃镇小坪寨重工业园区物流园</t>
  </si>
  <si>
    <t>兴仁市薏新程交通运输服务有限公司</t>
  </si>
  <si>
    <t>兴仁市城北街道办事处真武山公交停保场新能源重卡汽车充电站</t>
  </si>
  <si>
    <t>兴仁市城北街道办事处关兴公路西侧</t>
  </si>
  <si>
    <t>贵州金元贞丰龙场上水桥充电站</t>
  </si>
  <si>
    <t>贞丰县龙场镇上水桥村（龙场循环工业园区）</t>
  </si>
  <si>
    <t>贵州耀远新能源科技有限公司</t>
  </si>
  <si>
    <t>贞丰县水之清重卡充电站（一期）</t>
  </si>
  <si>
    <t>贵州省贞丰县珉谷街道水景湾小区后面贞安公路旁</t>
  </si>
  <si>
    <t>安龙海螺水泥厂重卡充电站</t>
  </si>
  <si>
    <t>贵州省安龙县新桥镇阿科村三股井组海螺水泥厂大门旁</t>
  </si>
  <si>
    <t>册亨县岩架充电站建设项目</t>
  </si>
  <si>
    <t>册亨县岩架加油站旁</t>
  </si>
  <si>
    <t>兴义围山湖充电站建设项目</t>
  </si>
  <si>
    <t>贵州省黔西南州兴义市万屯镇阿红村独坡组</t>
  </si>
  <si>
    <t>贵州省水之清新能源服务有限公司</t>
  </si>
  <si>
    <t>北盘江镇龙井社区公共充电站</t>
  </si>
  <si>
    <t>贵州省贞丰县北盘江镇龙井社区</t>
  </si>
  <si>
    <t>黔西南州路路顺新能源项目开发有限公司</t>
  </si>
  <si>
    <t>普安县兴中镇新光社区铅厂卫生院充电站基础设施建设项目</t>
  </si>
  <si>
    <t>普安县兴中镇新光社区铅厂卫生院停车场</t>
  </si>
  <si>
    <t>贵州众合团结能源有限公司</t>
  </si>
  <si>
    <t>册亨县冗渡镇安置区充电桩建设项目</t>
  </si>
  <si>
    <t>册亨县冗渡镇安置区广场</t>
  </si>
  <si>
    <t>册亨县坡妹陈氏新能源有限公司</t>
  </si>
  <si>
    <t>坡妹镇陈氏停车场共享超充堆建设项目</t>
  </si>
  <si>
    <t>册亨县坡妹镇陈氏停车场</t>
  </si>
  <si>
    <t>贵州电网有限公司兴义供电局</t>
  </si>
  <si>
    <t>2025年望谟县麻山镇卡法村充电设施新建工程（充电桩部分）</t>
  </si>
  <si>
    <t>望谟县麻山镇卡法村</t>
  </si>
  <si>
    <t>2025年望谟县蔗香镇板陈村充电设施新建工程（充电桩部分）</t>
  </si>
  <si>
    <t>望谟县蔗香镇板陈村</t>
  </si>
  <si>
    <t>黔东南州</t>
  </si>
  <si>
    <t>中国石油天然气股份有限公司贵州黔东南销售分公司</t>
  </si>
  <si>
    <t>中国石油天然气股份有限公司贵州黔东南销售分公司黄平槐花加油站充电桩建设项目</t>
  </si>
  <si>
    <t>贵州省黔东南州黄平县新州镇槐花村干板桥</t>
  </si>
  <si>
    <t>贵州电网有限责任公司凯里供电局</t>
  </si>
  <si>
    <t>从江县高增乡占里村充电站</t>
  </si>
  <si>
    <t>从江县高增乡占里村</t>
  </si>
  <si>
    <t>施秉县白垛乡白垛村充电站</t>
  </si>
  <si>
    <t>施秉县白垛乡白垛村</t>
  </si>
  <si>
    <t>雷山县丹江镇脚猛村充电站</t>
  </si>
  <si>
    <t>雷山县丹江镇脚猛村</t>
  </si>
  <si>
    <t>剑河县仰阿莎街道川洞村充电站</t>
  </si>
  <si>
    <t>剑河县仰阿莎街道川洞村</t>
  </si>
  <si>
    <t>丹寨县南皋乡石桥村充电站</t>
  </si>
  <si>
    <t>丹寨县南皋乡石桥村</t>
  </si>
  <si>
    <t>凯里下司古镇4号停车场充电站</t>
  </si>
  <si>
    <t>凯里市下司古镇4号停车场</t>
  </si>
  <si>
    <t>黄平县浪洞镇政府充电站</t>
  </si>
  <si>
    <t>黄平县浪洞镇浪洞人民政府</t>
  </si>
  <si>
    <t>玖e充台江县施洞镇岗党略村充电站</t>
  </si>
  <si>
    <t>贵州省黔东南苗族侗族自治州台江县施洞镇岗党略村塘龙寨</t>
  </si>
  <si>
    <t>玖e充台江县台盘乡（台盘村、阳芳村）汽车充电站</t>
  </si>
  <si>
    <t>贵州省黔东南苗族侗族自治州台江县台盘乡台盘村、阳芳村</t>
  </si>
  <si>
    <t>玖e充台江县革一镇革一村充电站</t>
  </si>
  <si>
    <t>贵州省黔东南苗族侗族自治州台江县革一镇革一村</t>
  </si>
  <si>
    <t>黔南州</t>
  </si>
  <si>
    <t>特来电龙里鸿通物流重卡站1</t>
  </si>
  <si>
    <t>龙里县鸿通商业广场停车场</t>
  </si>
  <si>
    <t>特来电龙里鸿通物流重卡站2</t>
  </si>
  <si>
    <t>鸿通商业广场停车场</t>
  </si>
  <si>
    <t>特来电龙里鸿通物流重卡站3</t>
  </si>
  <si>
    <t>特来电龙里鸿通重卡充电站</t>
  </si>
  <si>
    <t>贵州利到贸易有限公司福泉环西货运超级充电站项目</t>
  </si>
  <si>
    <t>福泉市环西路宏亿晟物流园内</t>
  </si>
  <si>
    <t>铁塔能源有限公司贵州省分公司</t>
  </si>
  <si>
    <t>铁塔能源有限公司贵州省分公司福泉市环西路重卡汽车充电站建设项目</t>
  </si>
  <si>
    <t>福泉环西路福泉军民水泥厂南对面</t>
  </si>
  <si>
    <t>凡龙充电·惠水腾龙站</t>
  </si>
  <si>
    <t>贵州省黔南州惠水县濛江街道大坝民河村</t>
  </si>
  <si>
    <t>银百高速(贵惠段)惠水服务区东、西区停车场充电桩项目</t>
  </si>
  <si>
    <t>银百高速(贵惠段)惠水服务区东、西区停车场</t>
  </si>
  <si>
    <t>深高速悠山美墅充电站建设项目</t>
  </si>
  <si>
    <t>龙里县谷脚镇万豪大道（深高速悠山美墅三期c组团入口）</t>
  </si>
  <si>
    <t>贵州环动新能源科技有限公司</t>
  </si>
  <si>
    <t>龙里西出口王关超充站</t>
  </si>
  <si>
    <t>谷脚镇王关安置小区十四栋侧面空地</t>
  </si>
  <si>
    <t>龙里县万顺欣诚能源有限公司</t>
  </si>
  <si>
    <t>龙里县万顺欣诚新能源超充综合站</t>
  </si>
  <si>
    <t>龙里县谷脚镇万豪大道贵龙纵线加油二站</t>
  </si>
  <si>
    <t>贵州电网有限责任公司龙里供电局</t>
  </si>
  <si>
    <t>龙里供电局醒狮镇大岩村充电桩基础设施建设项目</t>
  </si>
  <si>
    <t>龙里县醒狮镇大岩村村委停车场</t>
  </si>
  <si>
    <t>贵州腾誉实业发展有限公司</t>
  </si>
  <si>
    <t>龙里县县域新能源充电桩建设运营项目（龙架山国家森林公园充电站）</t>
  </si>
  <si>
    <t>龙里县谷脚镇观音村一棵松组</t>
  </si>
  <si>
    <t>龙里县县域新能源充电桩建设运营项目（洗马镇快充站）</t>
  </si>
  <si>
    <t>龙里县洗马镇安置小区停车场</t>
  </si>
  <si>
    <t>龙里县县域新能源充电桩建设运营项目（醒狮镇醒狮路充电站）</t>
  </si>
  <si>
    <t>龙里县醒狮镇客运站内</t>
  </si>
  <si>
    <t>龙里县县域新能源充电桩建设运营项目（油画大草原充电站）</t>
  </si>
  <si>
    <t>龙里县龙山镇余下村</t>
  </si>
  <si>
    <t>贵州电网有限责任公司都匀福泉供电局</t>
  </si>
  <si>
    <t>福泉供电局福泉市2025年第一批充电桩项目</t>
  </si>
  <si>
    <t>福泉市仙桥乡大花水村、福泉市牛场镇水源村</t>
  </si>
  <si>
    <t>惠水智成新能源科技有限公司</t>
  </si>
  <si>
    <t>惠水智成新能源科技有限公司汽车充电桩建设项目</t>
  </si>
  <si>
    <t>惠水县摆金镇汽车客运站、惠水县断杉镇高速收费站出口西北方向、惠水县羡塘镇人民政府停车场</t>
  </si>
  <si>
    <t>贵州电网有限责任公司都匀惠水供电局</t>
  </si>
  <si>
    <t>惠水供电局2025年第一批充电桩新建工程建设项目</t>
  </si>
  <si>
    <t>惠水县好花红镇布依辉岩寨、惠水县王佑镇王佑政府</t>
  </si>
  <si>
    <t>贵州昌隆新能源科技有限公司</t>
  </si>
  <si>
    <t>罗悃镇充电站新能源汽车充电桩建设项目</t>
  </si>
  <si>
    <t>罗甸县罗悃镇河东村</t>
  </si>
  <si>
    <t>沫阳镇充电站新能源汽车充电桩建设项目</t>
  </si>
  <si>
    <t>罗甸县沫阳镇政府停车场</t>
  </si>
  <si>
    <t>贵州电网有限责任公司都匀供电局</t>
  </si>
  <si>
    <t>罗甸县沫阳镇麻怀村党员活动中心充电站</t>
  </si>
  <si>
    <t>罗甸县沫阳镇麻怀村</t>
  </si>
  <si>
    <t>罗甸县茂井镇政府充电站</t>
  </si>
  <si>
    <t>罗甸县茂井镇政府停车场</t>
  </si>
  <si>
    <t>贵州泰平新能源有限公司</t>
  </si>
  <si>
    <t>都匀夜墨冲镇铜鼓广场充电桩项目</t>
  </si>
  <si>
    <t>贵州省都匀市墨冲镇铜鼓广场</t>
  </si>
  <si>
    <t>贵州电网有限责任公司都匀独山供电局</t>
  </si>
  <si>
    <t>独山县10kV小轴线百泉镇百泉湖村村委会停车场充电桩建设项目</t>
  </si>
  <si>
    <t>独山县百泉镇百泉湖村村委会停车场</t>
  </si>
  <si>
    <t>贵州电网有限责任公司都匀贵定供电局</t>
  </si>
  <si>
    <t>贵定县10kV沿山线沿山镇星溪村马坝旅游区停车场充电桩新建工程</t>
  </si>
  <si>
    <t>贵定县沿山镇星溪村马坝旅游区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</si>
</sst>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仿宋_GB2312"/>
      <charset val="134"/>
    </font>
    <font>
      <sz val="11"/>
      <color theme="1"/>
      <name val="仿宋_GB2312"/>
      <charset val="134"/>
    </font>
    <font>
      <sz val="12"/>
      <color theme="1"/>
      <name val="仿宋_GB2312"/>
      <charset val="134"/>
    </font>
    <font>
      <b/>
      <sz val="18"/>
      <name val="仿宋_GB2312"/>
      <charset val="134"/>
    </font>
    <font>
      <b/>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Fill="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2"/>
  <sheetViews>
    <sheetView tabSelected="1" zoomScale="70" zoomScaleNormal="70" workbookViewId="0">
      <selection activeCell="S7" sqref="S7"/>
    </sheetView>
  </sheetViews>
  <sheetFormatPr defaultColWidth="9" defaultRowHeight="15.6"/>
  <cols>
    <col min="1" max="2" width="11.4537037037037" style="2" customWidth="1"/>
    <col min="3" max="3" width="15.5555555555556" style="2" customWidth="1"/>
    <col min="4" max="4" width="19.5555555555556" style="2" customWidth="1"/>
    <col min="5" max="5" width="30.1574074074074" style="2" customWidth="1"/>
    <col min="6" max="6" width="28.6666666666667" style="3" customWidth="1"/>
    <col min="7" max="7" width="19.037037037037" style="3" customWidth="1"/>
    <col min="8" max="8" width="16.1111111111111" style="3" customWidth="1"/>
    <col min="9" max="9" width="17.5555555555556" style="2" customWidth="1"/>
    <col min="10" max="10" width="15.6666666666667" style="2" customWidth="1"/>
    <col min="11" max="11" width="17.5" style="3" customWidth="1"/>
    <col min="12" max="12" width="14.7592592592593" style="3" customWidth="1"/>
    <col min="13" max="13" width="15.8981481481481" style="3" customWidth="1"/>
    <col min="14" max="15" width="9" style="4"/>
    <col min="16" max="16384" width="9" style="2"/>
  </cols>
  <sheetData>
    <row r="1" s="1" customFormat="1" ht="51" customHeight="1" spans="1:15">
      <c r="A1" s="5" t="s">
        <v>0</v>
      </c>
      <c r="B1" s="5"/>
      <c r="C1" s="5"/>
      <c r="D1" s="5"/>
      <c r="E1" s="5"/>
      <c r="F1" s="5"/>
      <c r="G1" s="5"/>
      <c r="H1" s="5"/>
      <c r="I1" s="5"/>
      <c r="J1" s="5"/>
      <c r="K1" s="5"/>
      <c r="L1" s="5"/>
      <c r="M1" s="5"/>
    </row>
    <row r="2" s="1" customFormat="1" ht="40" customHeight="1" spans="1:15">
      <c r="A2" s="6" t="s">
        <v>1</v>
      </c>
      <c r="B2" s="6" t="s">
        <v>2</v>
      </c>
      <c r="C2" s="6" t="s">
        <v>3</v>
      </c>
      <c r="D2" s="6" t="s">
        <v>4</v>
      </c>
      <c r="E2" s="6" t="s">
        <v>5</v>
      </c>
      <c r="F2" s="6" t="s">
        <v>6</v>
      </c>
      <c r="G2" s="6" t="s">
        <v>7</v>
      </c>
      <c r="H2" s="6" t="s">
        <v>8</v>
      </c>
      <c r="I2" s="6" t="s">
        <v>9</v>
      </c>
      <c r="J2" s="6" t="s">
        <v>8</v>
      </c>
      <c r="K2" s="6" t="s">
        <v>10</v>
      </c>
      <c r="L2" s="6" t="s">
        <v>11</v>
      </c>
      <c r="M2" s="6" t="s">
        <v>12</v>
      </c>
    </row>
    <row r="3" s="2" customFormat="1" ht="46.8" spans="1:15">
      <c r="A3" s="7">
        <v>1</v>
      </c>
      <c r="B3" s="8" t="s">
        <v>13</v>
      </c>
      <c r="C3" s="8" t="s">
        <v>14</v>
      </c>
      <c r="D3" s="7" t="s">
        <v>15</v>
      </c>
      <c r="E3" s="7" t="s">
        <v>16</v>
      </c>
      <c r="F3" s="9" t="s">
        <v>17</v>
      </c>
      <c r="G3" s="9">
        <v>6400</v>
      </c>
      <c r="H3" s="9">
        <v>40</v>
      </c>
      <c r="I3" s="7">
        <v>0</v>
      </c>
      <c r="J3" s="7">
        <v>0</v>
      </c>
      <c r="K3" s="9">
        <v>128</v>
      </c>
      <c r="L3" s="9">
        <v>100</v>
      </c>
      <c r="M3" s="9">
        <f t="shared" ref="M3:M66" si="0">G3+I3</f>
        <v>6400</v>
      </c>
      <c r="N3" s="4"/>
      <c r="O3" s="4"/>
    </row>
    <row r="4" s="2" customFormat="1" ht="31.2" spans="1:15">
      <c r="A4" s="7">
        <v>2</v>
      </c>
      <c r="B4" s="10"/>
      <c r="C4" s="10"/>
      <c r="D4" s="7" t="s">
        <v>18</v>
      </c>
      <c r="E4" s="7" t="s">
        <v>19</v>
      </c>
      <c r="F4" s="9" t="s">
        <v>20</v>
      </c>
      <c r="G4" s="9">
        <v>1920</v>
      </c>
      <c r="H4" s="9">
        <v>14</v>
      </c>
      <c r="I4" s="7">
        <v>0</v>
      </c>
      <c r="J4" s="7">
        <v>0</v>
      </c>
      <c r="K4" s="9">
        <v>38.4</v>
      </c>
      <c r="L4" s="9">
        <v>38.4</v>
      </c>
      <c r="M4" s="9">
        <f t="shared" si="0"/>
        <v>1920</v>
      </c>
      <c r="N4" s="4"/>
      <c r="O4" s="4"/>
    </row>
    <row r="5" s="2" customFormat="1" ht="46.8" spans="1:15">
      <c r="A5" s="7">
        <v>3</v>
      </c>
      <c r="B5" s="10"/>
      <c r="C5" s="10"/>
      <c r="D5" s="7" t="s">
        <v>18</v>
      </c>
      <c r="E5" s="7" t="s">
        <v>21</v>
      </c>
      <c r="F5" s="9" t="s">
        <v>22</v>
      </c>
      <c r="G5" s="9">
        <v>4800</v>
      </c>
      <c r="H5" s="9">
        <v>32</v>
      </c>
      <c r="I5" s="7">
        <v>0</v>
      </c>
      <c r="J5" s="7">
        <v>0</v>
      </c>
      <c r="K5" s="9">
        <v>96</v>
      </c>
      <c r="L5" s="9">
        <v>96</v>
      </c>
      <c r="M5" s="9">
        <f t="shared" si="0"/>
        <v>4800</v>
      </c>
      <c r="N5" s="4"/>
      <c r="O5" s="4"/>
    </row>
    <row r="6" s="2" customFormat="1" ht="31.2" spans="1:15">
      <c r="A6" s="7">
        <v>4</v>
      </c>
      <c r="B6" s="10"/>
      <c r="C6" s="10"/>
      <c r="D6" s="7" t="s">
        <v>23</v>
      </c>
      <c r="E6" s="7" t="s">
        <v>24</v>
      </c>
      <c r="F6" s="9" t="s">
        <v>25</v>
      </c>
      <c r="G6" s="9">
        <v>2480</v>
      </c>
      <c r="H6" s="9">
        <v>14</v>
      </c>
      <c r="I6" s="7">
        <v>0</v>
      </c>
      <c r="J6" s="7">
        <v>0</v>
      </c>
      <c r="K6" s="9">
        <v>49.6</v>
      </c>
      <c r="L6" s="9">
        <v>49.6</v>
      </c>
      <c r="M6" s="9">
        <f t="shared" si="0"/>
        <v>2480</v>
      </c>
      <c r="N6" s="4"/>
      <c r="O6" s="4"/>
    </row>
    <row r="7" s="2" customFormat="1" ht="31.2" spans="1:15">
      <c r="A7" s="7">
        <v>5</v>
      </c>
      <c r="B7" s="10"/>
      <c r="C7" s="10"/>
      <c r="D7" s="7" t="s">
        <v>26</v>
      </c>
      <c r="E7" s="7" t="s">
        <v>27</v>
      </c>
      <c r="F7" s="9" t="s">
        <v>28</v>
      </c>
      <c r="G7" s="9">
        <v>2560</v>
      </c>
      <c r="H7" s="9">
        <v>16</v>
      </c>
      <c r="I7" s="7">
        <v>0</v>
      </c>
      <c r="J7" s="7">
        <v>0</v>
      </c>
      <c r="K7" s="9">
        <v>51.2</v>
      </c>
      <c r="L7" s="9">
        <v>51.2</v>
      </c>
      <c r="M7" s="9">
        <f t="shared" si="0"/>
        <v>2560</v>
      </c>
      <c r="N7" s="4"/>
      <c r="O7" s="4"/>
    </row>
    <row r="8" s="2" customFormat="1" ht="31.2" spans="1:15">
      <c r="A8" s="7">
        <v>6</v>
      </c>
      <c r="B8" s="10"/>
      <c r="C8" s="10"/>
      <c r="D8" s="7" t="s">
        <v>29</v>
      </c>
      <c r="E8" s="7" t="s">
        <v>30</v>
      </c>
      <c r="F8" s="9" t="s">
        <v>31</v>
      </c>
      <c r="G8" s="9">
        <v>2160</v>
      </c>
      <c r="H8" s="9">
        <v>14</v>
      </c>
      <c r="I8" s="7">
        <v>0</v>
      </c>
      <c r="J8" s="7">
        <v>0</v>
      </c>
      <c r="K8" s="9">
        <v>43.2</v>
      </c>
      <c r="L8" s="9">
        <v>43.2</v>
      </c>
      <c r="M8" s="9">
        <f t="shared" si="0"/>
        <v>2160</v>
      </c>
      <c r="N8" s="4"/>
      <c r="O8" s="4"/>
    </row>
    <row r="9" s="2" customFormat="1" ht="31.2" spans="1:15">
      <c r="A9" s="7">
        <v>7</v>
      </c>
      <c r="B9" s="10"/>
      <c r="C9" s="10"/>
      <c r="D9" s="7" t="s">
        <v>29</v>
      </c>
      <c r="E9" s="7" t="s">
        <v>32</v>
      </c>
      <c r="F9" s="9" t="s">
        <v>33</v>
      </c>
      <c r="G9" s="9">
        <v>1760</v>
      </c>
      <c r="H9" s="9">
        <v>12</v>
      </c>
      <c r="I9" s="7">
        <v>0</v>
      </c>
      <c r="J9" s="7">
        <v>0</v>
      </c>
      <c r="K9" s="9">
        <v>35.2</v>
      </c>
      <c r="L9" s="9">
        <v>35.2</v>
      </c>
      <c r="M9" s="9">
        <f t="shared" si="0"/>
        <v>1760</v>
      </c>
      <c r="N9" s="4"/>
      <c r="O9" s="4"/>
    </row>
    <row r="10" s="2" customFormat="1" ht="31.2" spans="1:15">
      <c r="A10" s="7">
        <v>8</v>
      </c>
      <c r="B10" s="10"/>
      <c r="C10" s="10"/>
      <c r="D10" s="7" t="s">
        <v>23</v>
      </c>
      <c r="E10" s="7" t="s">
        <v>34</v>
      </c>
      <c r="F10" s="9" t="s">
        <v>35</v>
      </c>
      <c r="G10" s="9">
        <v>2400</v>
      </c>
      <c r="H10" s="9">
        <v>16</v>
      </c>
      <c r="I10" s="7">
        <v>0</v>
      </c>
      <c r="J10" s="7">
        <v>0</v>
      </c>
      <c r="K10" s="9">
        <v>48</v>
      </c>
      <c r="L10" s="9">
        <v>48</v>
      </c>
      <c r="M10" s="9">
        <f t="shared" si="0"/>
        <v>2400</v>
      </c>
      <c r="N10" s="4"/>
      <c r="O10" s="4"/>
    </row>
    <row r="11" s="2" customFormat="1" ht="31.2" spans="1:15">
      <c r="A11" s="7">
        <v>9</v>
      </c>
      <c r="B11" s="10"/>
      <c r="C11" s="10"/>
      <c r="D11" s="7" t="s">
        <v>36</v>
      </c>
      <c r="E11" s="7" t="s">
        <v>37</v>
      </c>
      <c r="F11" s="9" t="s">
        <v>38</v>
      </c>
      <c r="G11" s="9">
        <v>2560</v>
      </c>
      <c r="H11" s="9">
        <v>16</v>
      </c>
      <c r="I11" s="7">
        <v>0</v>
      </c>
      <c r="J11" s="7">
        <v>0</v>
      </c>
      <c r="K11" s="9">
        <v>51.2</v>
      </c>
      <c r="L11" s="9">
        <v>51.2</v>
      </c>
      <c r="M11" s="9">
        <f t="shared" si="0"/>
        <v>2560</v>
      </c>
      <c r="N11" s="4"/>
      <c r="O11" s="4"/>
    </row>
    <row r="12" s="2" customFormat="1" ht="31.2" spans="1:15">
      <c r="A12" s="7">
        <v>10</v>
      </c>
      <c r="B12" s="10"/>
      <c r="C12" s="10"/>
      <c r="D12" s="7" t="s">
        <v>36</v>
      </c>
      <c r="E12" s="7" t="s">
        <v>39</v>
      </c>
      <c r="F12" s="9" t="s">
        <v>40</v>
      </c>
      <c r="G12" s="9">
        <v>1760</v>
      </c>
      <c r="H12" s="9">
        <v>12</v>
      </c>
      <c r="I12" s="7">
        <v>0</v>
      </c>
      <c r="J12" s="7">
        <v>0</v>
      </c>
      <c r="K12" s="9">
        <v>35.2</v>
      </c>
      <c r="L12" s="9">
        <v>35.2</v>
      </c>
      <c r="M12" s="9">
        <f t="shared" si="0"/>
        <v>1760</v>
      </c>
      <c r="N12" s="4"/>
      <c r="O12" s="4"/>
    </row>
    <row r="13" s="2" customFormat="1" ht="31.2" spans="1:15">
      <c r="A13" s="7">
        <v>11</v>
      </c>
      <c r="B13" s="10"/>
      <c r="C13" s="11"/>
      <c r="D13" s="7" t="s">
        <v>41</v>
      </c>
      <c r="E13" s="7" t="s">
        <v>42</v>
      </c>
      <c r="F13" s="9" t="s">
        <v>43</v>
      </c>
      <c r="G13" s="9">
        <v>2000</v>
      </c>
      <c r="H13" s="9">
        <v>5</v>
      </c>
      <c r="I13" s="7">
        <v>0</v>
      </c>
      <c r="J13" s="7">
        <v>0</v>
      </c>
      <c r="K13" s="9">
        <v>40</v>
      </c>
      <c r="L13" s="9">
        <v>40</v>
      </c>
      <c r="M13" s="9">
        <f t="shared" si="0"/>
        <v>2000</v>
      </c>
      <c r="N13" s="4"/>
      <c r="O13" s="4"/>
    </row>
    <row r="14" s="2" customFormat="1" ht="31.2" spans="1:15">
      <c r="A14" s="7">
        <v>12</v>
      </c>
      <c r="B14" s="10"/>
      <c r="C14" s="8" t="s">
        <v>44</v>
      </c>
      <c r="D14" s="7" t="s">
        <v>45</v>
      </c>
      <c r="E14" s="7" t="s">
        <v>46</v>
      </c>
      <c r="F14" s="9" t="s">
        <v>47</v>
      </c>
      <c r="G14" s="9">
        <v>380</v>
      </c>
      <c r="H14" s="9">
        <v>7</v>
      </c>
      <c r="I14" s="7">
        <v>21</v>
      </c>
      <c r="J14" s="7">
        <v>3</v>
      </c>
      <c r="K14" s="9">
        <v>7.81</v>
      </c>
      <c r="L14" s="9">
        <v>7.81</v>
      </c>
      <c r="M14" s="9">
        <f t="shared" si="0"/>
        <v>401</v>
      </c>
      <c r="N14" s="4"/>
      <c r="O14" s="4"/>
    </row>
    <row r="15" s="2" customFormat="1" ht="31.2" spans="1:15">
      <c r="A15" s="7">
        <v>13</v>
      </c>
      <c r="B15" s="10"/>
      <c r="C15" s="10"/>
      <c r="D15" s="7" t="s">
        <v>48</v>
      </c>
      <c r="E15" s="7" t="s">
        <v>49</v>
      </c>
      <c r="F15" s="9" t="s">
        <v>50</v>
      </c>
      <c r="G15" s="9">
        <v>480</v>
      </c>
      <c r="H15" s="9">
        <v>8</v>
      </c>
      <c r="I15" s="7">
        <v>0</v>
      </c>
      <c r="J15" s="7">
        <v>0</v>
      </c>
      <c r="K15" s="9">
        <v>9.6</v>
      </c>
      <c r="L15" s="9">
        <v>9.6</v>
      </c>
      <c r="M15" s="9">
        <f t="shared" si="0"/>
        <v>480</v>
      </c>
      <c r="N15" s="4"/>
      <c r="O15" s="4"/>
    </row>
    <row r="16" s="2" customFormat="1" ht="31.2" spans="1:15">
      <c r="A16" s="7">
        <v>14</v>
      </c>
      <c r="B16" s="10"/>
      <c r="C16" s="10"/>
      <c r="D16" s="7" t="s">
        <v>51</v>
      </c>
      <c r="E16" s="7" t="s">
        <v>52</v>
      </c>
      <c r="F16" s="9" t="s">
        <v>53</v>
      </c>
      <c r="G16" s="9">
        <v>360</v>
      </c>
      <c r="H16" s="9">
        <v>6</v>
      </c>
      <c r="I16" s="7">
        <v>0</v>
      </c>
      <c r="J16" s="7">
        <v>0</v>
      </c>
      <c r="K16" s="9">
        <v>7.2</v>
      </c>
      <c r="L16" s="9">
        <v>7.2</v>
      </c>
      <c r="M16" s="9">
        <f t="shared" si="0"/>
        <v>360</v>
      </c>
      <c r="N16" s="4"/>
      <c r="O16" s="4"/>
    </row>
    <row r="17" s="2" customFormat="1" ht="31.2" spans="1:15">
      <c r="A17" s="7">
        <v>15</v>
      </c>
      <c r="B17" s="11"/>
      <c r="C17" s="11"/>
      <c r="D17" s="7" t="s">
        <v>45</v>
      </c>
      <c r="E17" s="7" t="s">
        <v>54</v>
      </c>
      <c r="F17" s="9" t="s">
        <v>55</v>
      </c>
      <c r="G17" s="9">
        <v>140</v>
      </c>
      <c r="H17" s="9">
        <v>3</v>
      </c>
      <c r="I17" s="7">
        <v>14</v>
      </c>
      <c r="J17" s="7">
        <v>2</v>
      </c>
      <c r="K17" s="9">
        <v>2.94</v>
      </c>
      <c r="L17" s="9">
        <v>2.94</v>
      </c>
      <c r="M17" s="9">
        <f t="shared" si="0"/>
        <v>154</v>
      </c>
      <c r="N17" s="4"/>
      <c r="O17" s="4"/>
    </row>
    <row r="18" s="2" customFormat="1" ht="31.2" spans="1:15">
      <c r="A18" s="7">
        <v>1</v>
      </c>
      <c r="B18" s="8" t="s">
        <v>56</v>
      </c>
      <c r="C18" s="8" t="s">
        <v>14</v>
      </c>
      <c r="D18" s="7" t="s">
        <v>57</v>
      </c>
      <c r="E18" s="7" t="s">
        <v>58</v>
      </c>
      <c r="F18" s="9" t="s">
        <v>59</v>
      </c>
      <c r="G18" s="9">
        <v>1800</v>
      </c>
      <c r="H18" s="9">
        <v>10</v>
      </c>
      <c r="I18" s="7">
        <v>0</v>
      </c>
      <c r="J18" s="7">
        <v>0</v>
      </c>
      <c r="K18" s="9">
        <v>36</v>
      </c>
      <c r="L18" s="9">
        <v>36</v>
      </c>
      <c r="M18" s="9">
        <f t="shared" si="0"/>
        <v>1800</v>
      </c>
      <c r="N18" s="4"/>
      <c r="O18" s="4"/>
    </row>
    <row r="19" s="2" customFormat="1" ht="31.2" spans="1:15">
      <c r="A19" s="7">
        <v>2</v>
      </c>
      <c r="B19" s="10"/>
      <c r="C19" s="10"/>
      <c r="D19" s="7" t="s">
        <v>60</v>
      </c>
      <c r="E19" s="9" t="s">
        <v>61</v>
      </c>
      <c r="F19" s="9" t="s">
        <v>62</v>
      </c>
      <c r="G19" s="9">
        <v>2480</v>
      </c>
      <c r="H19" s="9">
        <v>14</v>
      </c>
      <c r="I19" s="7">
        <v>0</v>
      </c>
      <c r="J19" s="7">
        <v>0</v>
      </c>
      <c r="K19" s="9">
        <v>49.6</v>
      </c>
      <c r="L19" s="9">
        <v>49.6</v>
      </c>
      <c r="M19" s="9">
        <f t="shared" si="0"/>
        <v>2480</v>
      </c>
      <c r="N19" s="4"/>
      <c r="O19" s="4"/>
    </row>
    <row r="20" s="2" customFormat="1" ht="31.2" spans="1:15">
      <c r="A20" s="7">
        <v>3</v>
      </c>
      <c r="B20" s="10"/>
      <c r="C20" s="10"/>
      <c r="D20" s="7" t="s">
        <v>60</v>
      </c>
      <c r="E20" s="9" t="s">
        <v>63</v>
      </c>
      <c r="F20" s="9" t="s">
        <v>64</v>
      </c>
      <c r="G20" s="9">
        <v>3600</v>
      </c>
      <c r="H20" s="9">
        <v>18</v>
      </c>
      <c r="I20" s="7">
        <v>0</v>
      </c>
      <c r="J20" s="7">
        <v>0</v>
      </c>
      <c r="K20" s="9">
        <v>72</v>
      </c>
      <c r="L20" s="9">
        <v>72</v>
      </c>
      <c r="M20" s="9">
        <f t="shared" si="0"/>
        <v>3600</v>
      </c>
      <c r="N20" s="4"/>
      <c r="O20" s="4"/>
    </row>
    <row r="21" s="2" customFormat="1" ht="46.8" spans="1:15">
      <c r="A21" s="7">
        <v>4</v>
      </c>
      <c r="B21" s="10"/>
      <c r="C21" s="10"/>
      <c r="D21" s="7" t="s">
        <v>65</v>
      </c>
      <c r="E21" s="7" t="s">
        <v>66</v>
      </c>
      <c r="F21" s="9" t="s">
        <v>67</v>
      </c>
      <c r="G21" s="9">
        <v>4800</v>
      </c>
      <c r="H21" s="9">
        <v>24</v>
      </c>
      <c r="I21" s="7">
        <v>0</v>
      </c>
      <c r="J21" s="7">
        <v>0</v>
      </c>
      <c r="K21" s="9">
        <v>96</v>
      </c>
      <c r="L21" s="9">
        <v>96</v>
      </c>
      <c r="M21" s="9">
        <f t="shared" si="0"/>
        <v>4800</v>
      </c>
      <c r="N21" s="4"/>
      <c r="O21" s="4"/>
    </row>
    <row r="22" s="2" customFormat="1" ht="31.2" spans="1:15">
      <c r="A22" s="7">
        <v>5</v>
      </c>
      <c r="B22" s="10"/>
      <c r="C22" s="10"/>
      <c r="D22" s="7" t="s">
        <v>68</v>
      </c>
      <c r="E22" s="7" t="s">
        <v>69</v>
      </c>
      <c r="F22" s="9" t="s">
        <v>70</v>
      </c>
      <c r="G22" s="9">
        <v>1600</v>
      </c>
      <c r="H22" s="9">
        <v>10</v>
      </c>
      <c r="I22" s="7">
        <v>0</v>
      </c>
      <c r="J22" s="7">
        <v>0</v>
      </c>
      <c r="K22" s="9">
        <v>32</v>
      </c>
      <c r="L22" s="9">
        <v>32</v>
      </c>
      <c r="M22" s="9">
        <f t="shared" si="0"/>
        <v>1600</v>
      </c>
      <c r="N22" s="4"/>
      <c r="O22" s="4"/>
    </row>
    <row r="23" s="2" customFormat="1" ht="31.2" spans="1:15">
      <c r="A23" s="7">
        <v>6</v>
      </c>
      <c r="B23" s="10"/>
      <c r="C23" s="10"/>
      <c r="D23" s="7" t="s">
        <v>68</v>
      </c>
      <c r="E23" s="7" t="s">
        <v>71</v>
      </c>
      <c r="F23" s="9" t="s">
        <v>72</v>
      </c>
      <c r="G23" s="9">
        <v>4240</v>
      </c>
      <c r="H23" s="9">
        <v>24</v>
      </c>
      <c r="I23" s="7">
        <v>0</v>
      </c>
      <c r="J23" s="7">
        <v>0</v>
      </c>
      <c r="K23" s="9">
        <v>84.8</v>
      </c>
      <c r="L23" s="9">
        <v>84.8</v>
      </c>
      <c r="M23" s="9">
        <f t="shared" si="0"/>
        <v>4240</v>
      </c>
      <c r="N23" s="4"/>
      <c r="O23" s="4"/>
    </row>
    <row r="24" s="2" customFormat="1" ht="31.2" spans="1:15">
      <c r="A24" s="7">
        <v>7</v>
      </c>
      <c r="B24" s="10"/>
      <c r="C24" s="10"/>
      <c r="D24" s="7" t="s">
        <v>68</v>
      </c>
      <c r="E24" s="7" t="s">
        <v>73</v>
      </c>
      <c r="F24" s="9" t="s">
        <v>74</v>
      </c>
      <c r="G24" s="9">
        <v>1600</v>
      </c>
      <c r="H24" s="9">
        <v>10</v>
      </c>
      <c r="I24" s="7">
        <v>0</v>
      </c>
      <c r="J24" s="7">
        <v>0</v>
      </c>
      <c r="K24" s="9">
        <v>32</v>
      </c>
      <c r="L24" s="9">
        <v>32</v>
      </c>
      <c r="M24" s="9">
        <f t="shared" si="0"/>
        <v>1600</v>
      </c>
      <c r="N24" s="4"/>
      <c r="O24" s="4"/>
    </row>
    <row r="25" s="2" customFormat="1" ht="31.2" spans="1:15">
      <c r="A25" s="7">
        <v>8</v>
      </c>
      <c r="B25" s="10"/>
      <c r="C25" s="10"/>
      <c r="D25" s="7" t="s">
        <v>75</v>
      </c>
      <c r="E25" s="7" t="s">
        <v>76</v>
      </c>
      <c r="F25" s="9" t="s">
        <v>77</v>
      </c>
      <c r="G25" s="9">
        <v>4800</v>
      </c>
      <c r="H25" s="9">
        <v>26</v>
      </c>
      <c r="I25" s="7">
        <v>0</v>
      </c>
      <c r="J25" s="7">
        <v>0</v>
      </c>
      <c r="K25" s="9">
        <v>96</v>
      </c>
      <c r="L25" s="9">
        <v>96</v>
      </c>
      <c r="M25" s="9">
        <f t="shared" si="0"/>
        <v>4800</v>
      </c>
      <c r="N25" s="4"/>
      <c r="O25" s="4"/>
    </row>
    <row r="26" s="2" customFormat="1" ht="46.8" spans="1:15">
      <c r="A26" s="7">
        <v>9</v>
      </c>
      <c r="B26" s="10"/>
      <c r="C26" s="10"/>
      <c r="D26" s="7" t="s">
        <v>78</v>
      </c>
      <c r="E26" s="7" t="s">
        <v>79</v>
      </c>
      <c r="F26" s="9" t="s">
        <v>80</v>
      </c>
      <c r="G26" s="9">
        <v>1200</v>
      </c>
      <c r="H26" s="9">
        <v>8</v>
      </c>
      <c r="I26" s="7">
        <v>0</v>
      </c>
      <c r="J26" s="7">
        <v>0</v>
      </c>
      <c r="K26" s="9">
        <v>24</v>
      </c>
      <c r="L26" s="9">
        <v>24</v>
      </c>
      <c r="M26" s="9">
        <f t="shared" si="0"/>
        <v>1200</v>
      </c>
      <c r="N26" s="4"/>
      <c r="O26" s="4"/>
    </row>
    <row r="27" s="2" customFormat="1" ht="46.8" spans="1:15">
      <c r="A27" s="7">
        <v>10</v>
      </c>
      <c r="B27" s="11"/>
      <c r="C27" s="11"/>
      <c r="D27" s="7" t="s">
        <v>81</v>
      </c>
      <c r="E27" s="7" t="s">
        <v>82</v>
      </c>
      <c r="F27" s="9" t="s">
        <v>83</v>
      </c>
      <c r="G27" s="9">
        <v>1840</v>
      </c>
      <c r="H27" s="9">
        <v>12</v>
      </c>
      <c r="I27" s="7">
        <v>0</v>
      </c>
      <c r="J27" s="7">
        <v>0</v>
      </c>
      <c r="K27" s="9">
        <v>36.8</v>
      </c>
      <c r="L27" s="9">
        <v>36.8</v>
      </c>
      <c r="M27" s="9">
        <f t="shared" si="0"/>
        <v>1840</v>
      </c>
      <c r="N27" s="4"/>
      <c r="O27" s="4"/>
    </row>
    <row r="28" s="2" customFormat="1" ht="31.2" spans="1:15">
      <c r="A28" s="7">
        <v>1</v>
      </c>
      <c r="B28" s="8" t="s">
        <v>84</v>
      </c>
      <c r="C28" s="8" t="s">
        <v>14</v>
      </c>
      <c r="D28" s="7" t="s">
        <v>57</v>
      </c>
      <c r="E28" s="7" t="s">
        <v>85</v>
      </c>
      <c r="F28" s="9" t="s">
        <v>86</v>
      </c>
      <c r="G28" s="9">
        <v>3040</v>
      </c>
      <c r="H28" s="9">
        <v>18</v>
      </c>
      <c r="I28" s="7">
        <v>0</v>
      </c>
      <c r="J28" s="7">
        <v>0</v>
      </c>
      <c r="K28" s="9">
        <v>60.8</v>
      </c>
      <c r="L28" s="9">
        <v>60.8</v>
      </c>
      <c r="M28" s="9">
        <f t="shared" si="0"/>
        <v>3040</v>
      </c>
      <c r="N28" s="4"/>
      <c r="O28" s="4"/>
    </row>
    <row r="29" s="2" customFormat="1" ht="46.8" spans="1:15">
      <c r="A29" s="7">
        <v>2</v>
      </c>
      <c r="B29" s="10"/>
      <c r="C29" s="10"/>
      <c r="D29" s="7" t="s">
        <v>57</v>
      </c>
      <c r="E29" s="7" t="s">
        <v>87</v>
      </c>
      <c r="F29" s="9" t="s">
        <v>88</v>
      </c>
      <c r="G29" s="9">
        <v>3040</v>
      </c>
      <c r="H29" s="9">
        <v>18</v>
      </c>
      <c r="I29" s="7">
        <v>0</v>
      </c>
      <c r="J29" s="7">
        <v>0</v>
      </c>
      <c r="K29" s="9">
        <v>60.8</v>
      </c>
      <c r="L29" s="9">
        <v>60.8</v>
      </c>
      <c r="M29" s="9">
        <f t="shared" si="0"/>
        <v>3040</v>
      </c>
      <c r="N29" s="4"/>
      <c r="O29" s="4"/>
    </row>
    <row r="30" s="2" customFormat="1" ht="31.2" spans="1:15">
      <c r="A30" s="7">
        <v>3</v>
      </c>
      <c r="B30" s="10"/>
      <c r="C30" s="10"/>
      <c r="D30" s="7" t="s">
        <v>89</v>
      </c>
      <c r="E30" s="7" t="s">
        <v>90</v>
      </c>
      <c r="F30" s="9" t="s">
        <v>91</v>
      </c>
      <c r="G30" s="9">
        <v>720</v>
      </c>
      <c r="H30" s="9">
        <v>6</v>
      </c>
      <c r="I30" s="7">
        <v>0</v>
      </c>
      <c r="J30" s="7">
        <v>0</v>
      </c>
      <c r="K30" s="9">
        <v>14.4</v>
      </c>
      <c r="L30" s="9">
        <v>14.4</v>
      </c>
      <c r="M30" s="9">
        <f t="shared" si="0"/>
        <v>720</v>
      </c>
      <c r="N30" s="4"/>
      <c r="O30" s="4"/>
    </row>
    <row r="31" s="2" customFormat="1" ht="31.2" spans="1:15">
      <c r="A31" s="7">
        <v>4</v>
      </c>
      <c r="B31" s="10"/>
      <c r="C31" s="10"/>
      <c r="D31" s="7" t="s">
        <v>89</v>
      </c>
      <c r="E31" s="7" t="s">
        <v>92</v>
      </c>
      <c r="F31" s="9" t="s">
        <v>93</v>
      </c>
      <c r="G31" s="9">
        <v>2480</v>
      </c>
      <c r="H31" s="9">
        <v>18</v>
      </c>
      <c r="I31" s="7">
        <v>0</v>
      </c>
      <c r="J31" s="7">
        <v>0</v>
      </c>
      <c r="K31" s="9">
        <v>49.6</v>
      </c>
      <c r="L31" s="9">
        <v>49.6</v>
      </c>
      <c r="M31" s="9">
        <f t="shared" si="0"/>
        <v>2480</v>
      </c>
      <c r="N31" s="4"/>
      <c r="O31" s="4"/>
    </row>
    <row r="32" s="2" customFormat="1" ht="31.2" spans="1:15">
      <c r="A32" s="7">
        <v>5</v>
      </c>
      <c r="B32" s="10"/>
      <c r="C32" s="10"/>
      <c r="D32" s="7" t="s">
        <v>26</v>
      </c>
      <c r="E32" s="7" t="s">
        <v>94</v>
      </c>
      <c r="F32" s="9" t="s">
        <v>95</v>
      </c>
      <c r="G32" s="9">
        <v>10000</v>
      </c>
      <c r="H32" s="9">
        <v>44</v>
      </c>
      <c r="I32" s="7">
        <v>0</v>
      </c>
      <c r="J32" s="7">
        <v>0</v>
      </c>
      <c r="K32" s="9">
        <v>200</v>
      </c>
      <c r="L32" s="9">
        <v>100</v>
      </c>
      <c r="M32" s="9">
        <f t="shared" si="0"/>
        <v>10000</v>
      </c>
      <c r="N32" s="4"/>
      <c r="O32" s="4"/>
    </row>
    <row r="33" s="2" customFormat="1" ht="31.2" spans="1:15">
      <c r="A33" s="7">
        <v>6</v>
      </c>
      <c r="B33" s="10"/>
      <c r="C33" s="10"/>
      <c r="D33" s="7" t="s">
        <v>96</v>
      </c>
      <c r="E33" s="7" t="s">
        <v>97</v>
      </c>
      <c r="F33" s="9" t="s">
        <v>98</v>
      </c>
      <c r="G33" s="9">
        <v>3360</v>
      </c>
      <c r="H33" s="9">
        <v>20</v>
      </c>
      <c r="I33" s="7">
        <v>0</v>
      </c>
      <c r="J33" s="7">
        <v>0</v>
      </c>
      <c r="K33" s="9">
        <v>67.2</v>
      </c>
      <c r="L33" s="9">
        <v>67.2</v>
      </c>
      <c r="M33" s="9">
        <f t="shared" si="0"/>
        <v>3360</v>
      </c>
      <c r="N33" s="4"/>
      <c r="O33" s="4"/>
    </row>
    <row r="34" s="2" customFormat="1" ht="31.2" spans="1:15">
      <c r="A34" s="7">
        <v>7</v>
      </c>
      <c r="B34" s="10"/>
      <c r="C34" s="10"/>
      <c r="D34" s="7" t="s">
        <v>99</v>
      </c>
      <c r="E34" s="7" t="s">
        <v>100</v>
      </c>
      <c r="F34" s="9" t="s">
        <v>101</v>
      </c>
      <c r="G34" s="9">
        <v>4800</v>
      </c>
      <c r="H34" s="9">
        <v>36</v>
      </c>
      <c r="I34" s="7">
        <v>0</v>
      </c>
      <c r="J34" s="7">
        <v>0</v>
      </c>
      <c r="K34" s="9">
        <v>96</v>
      </c>
      <c r="L34" s="9">
        <v>96</v>
      </c>
      <c r="M34" s="9">
        <f t="shared" si="0"/>
        <v>4800</v>
      </c>
      <c r="N34" s="4"/>
      <c r="O34" s="4"/>
    </row>
    <row r="35" s="2" customFormat="1" ht="46.8" spans="1:15">
      <c r="A35" s="7">
        <v>8</v>
      </c>
      <c r="B35" s="10"/>
      <c r="C35" s="10"/>
      <c r="D35" s="7" t="s">
        <v>102</v>
      </c>
      <c r="E35" s="7" t="s">
        <v>103</v>
      </c>
      <c r="F35" s="9" t="s">
        <v>104</v>
      </c>
      <c r="G35" s="9">
        <v>4800</v>
      </c>
      <c r="H35" s="9">
        <v>32</v>
      </c>
      <c r="I35" s="7">
        <v>0</v>
      </c>
      <c r="J35" s="7">
        <v>0</v>
      </c>
      <c r="K35" s="9">
        <v>96</v>
      </c>
      <c r="L35" s="9">
        <v>96</v>
      </c>
      <c r="M35" s="9">
        <f t="shared" si="0"/>
        <v>4800</v>
      </c>
      <c r="N35" s="4"/>
      <c r="O35" s="4"/>
    </row>
    <row r="36" s="2" customFormat="1" ht="31.2" spans="1:15">
      <c r="A36" s="7">
        <v>9</v>
      </c>
      <c r="B36" s="10"/>
      <c r="C36" s="10"/>
      <c r="D36" s="7" t="s">
        <v>102</v>
      </c>
      <c r="E36" s="7" t="s">
        <v>105</v>
      </c>
      <c r="F36" s="9" t="s">
        <v>106</v>
      </c>
      <c r="G36" s="9">
        <v>1200</v>
      </c>
      <c r="H36" s="9">
        <v>8</v>
      </c>
      <c r="I36" s="7">
        <v>0</v>
      </c>
      <c r="J36" s="7">
        <v>0</v>
      </c>
      <c r="K36" s="9">
        <v>24</v>
      </c>
      <c r="L36" s="9">
        <v>24</v>
      </c>
      <c r="M36" s="9">
        <f t="shared" si="0"/>
        <v>1200</v>
      </c>
      <c r="N36" s="4"/>
      <c r="O36" s="4"/>
    </row>
    <row r="37" s="2" customFormat="1" ht="31.2" spans="1:15">
      <c r="A37" s="7">
        <v>10</v>
      </c>
      <c r="B37" s="10"/>
      <c r="C37" s="10"/>
      <c r="D37" s="7" t="s">
        <v>107</v>
      </c>
      <c r="E37" s="7" t="s">
        <v>108</v>
      </c>
      <c r="F37" s="9" t="s">
        <v>109</v>
      </c>
      <c r="G37" s="9">
        <v>4800</v>
      </c>
      <c r="H37" s="9">
        <v>24</v>
      </c>
      <c r="I37" s="7">
        <v>0</v>
      </c>
      <c r="J37" s="7">
        <v>0</v>
      </c>
      <c r="K37" s="9">
        <v>96</v>
      </c>
      <c r="L37" s="9">
        <v>96</v>
      </c>
      <c r="M37" s="9">
        <f t="shared" si="0"/>
        <v>4800</v>
      </c>
      <c r="N37" s="4"/>
      <c r="O37" s="4"/>
    </row>
    <row r="38" s="3" customFormat="1" ht="46.8" spans="1:15">
      <c r="A38" s="7">
        <v>11</v>
      </c>
      <c r="B38" s="10"/>
      <c r="C38" s="10"/>
      <c r="D38" s="9" t="s">
        <v>110</v>
      </c>
      <c r="E38" s="9" t="s">
        <v>111</v>
      </c>
      <c r="F38" s="9" t="s">
        <v>112</v>
      </c>
      <c r="G38" s="9">
        <v>9600</v>
      </c>
      <c r="H38" s="9">
        <v>48</v>
      </c>
      <c r="I38" s="9">
        <v>0</v>
      </c>
      <c r="J38" s="9">
        <v>0</v>
      </c>
      <c r="K38" s="9">
        <v>192</v>
      </c>
      <c r="L38" s="9">
        <v>100</v>
      </c>
      <c r="M38" s="9">
        <f t="shared" si="0"/>
        <v>9600</v>
      </c>
      <c r="N38" s="12"/>
      <c r="O38" s="12"/>
    </row>
    <row r="39" s="3" customFormat="1" ht="31.2" spans="1:15">
      <c r="A39" s="7">
        <v>12</v>
      </c>
      <c r="B39" s="10"/>
      <c r="C39" s="10"/>
      <c r="D39" s="9" t="s">
        <v>110</v>
      </c>
      <c r="E39" s="9" t="s">
        <v>113</v>
      </c>
      <c r="F39" s="9" t="s">
        <v>114</v>
      </c>
      <c r="G39" s="9">
        <v>4800</v>
      </c>
      <c r="H39" s="9">
        <v>24</v>
      </c>
      <c r="I39" s="9">
        <v>0</v>
      </c>
      <c r="J39" s="9">
        <v>0</v>
      </c>
      <c r="K39" s="9">
        <v>96</v>
      </c>
      <c r="L39" s="9">
        <v>96</v>
      </c>
      <c r="M39" s="9">
        <f t="shared" si="0"/>
        <v>4800</v>
      </c>
      <c r="N39" s="12"/>
      <c r="O39" s="12"/>
    </row>
    <row r="40" s="3" customFormat="1" ht="46.8" spans="1:15">
      <c r="A40" s="7">
        <v>13</v>
      </c>
      <c r="B40" s="10"/>
      <c r="C40" s="10"/>
      <c r="D40" s="9" t="s">
        <v>115</v>
      </c>
      <c r="E40" s="9" t="s">
        <v>116</v>
      </c>
      <c r="F40" s="9" t="s">
        <v>117</v>
      </c>
      <c r="G40" s="9">
        <v>5040</v>
      </c>
      <c r="H40" s="9">
        <v>26</v>
      </c>
      <c r="I40" s="9">
        <v>0</v>
      </c>
      <c r="J40" s="9">
        <v>0</v>
      </c>
      <c r="K40" s="9">
        <v>100.8</v>
      </c>
      <c r="L40" s="9">
        <v>100</v>
      </c>
      <c r="M40" s="9">
        <f t="shared" si="0"/>
        <v>5040</v>
      </c>
      <c r="N40" s="12"/>
      <c r="O40" s="12"/>
    </row>
    <row r="41" s="3" customFormat="1" ht="31.2" spans="1:15">
      <c r="A41" s="7">
        <v>14</v>
      </c>
      <c r="B41" s="10"/>
      <c r="C41" s="10"/>
      <c r="D41" s="9" t="s">
        <v>118</v>
      </c>
      <c r="E41" s="9" t="s">
        <v>119</v>
      </c>
      <c r="F41" s="9" t="s">
        <v>120</v>
      </c>
      <c r="G41" s="9">
        <v>7320</v>
      </c>
      <c r="H41" s="9">
        <v>48</v>
      </c>
      <c r="I41" s="9">
        <v>0</v>
      </c>
      <c r="J41" s="9">
        <v>0</v>
      </c>
      <c r="K41" s="9">
        <v>146.4</v>
      </c>
      <c r="L41" s="9">
        <v>100</v>
      </c>
      <c r="M41" s="9">
        <f t="shared" si="0"/>
        <v>7320</v>
      </c>
      <c r="N41" s="12"/>
      <c r="O41" s="12"/>
    </row>
    <row r="42" s="3" customFormat="1" ht="46.8" spans="1:15">
      <c r="A42" s="7">
        <v>15</v>
      </c>
      <c r="B42" s="10"/>
      <c r="C42" s="10"/>
      <c r="D42" s="9" t="s">
        <v>57</v>
      </c>
      <c r="E42" s="9" t="s">
        <v>121</v>
      </c>
      <c r="F42" s="9" t="s">
        <v>122</v>
      </c>
      <c r="G42" s="9">
        <v>1800</v>
      </c>
      <c r="H42" s="9">
        <v>10</v>
      </c>
      <c r="I42" s="9">
        <v>0</v>
      </c>
      <c r="J42" s="9">
        <v>0</v>
      </c>
      <c r="K42" s="9">
        <v>36</v>
      </c>
      <c r="L42" s="9">
        <v>36</v>
      </c>
      <c r="M42" s="9">
        <f t="shared" si="0"/>
        <v>1800</v>
      </c>
      <c r="N42" s="12"/>
      <c r="O42" s="12"/>
    </row>
    <row r="43" s="3" customFormat="1" ht="110" customHeight="1" spans="1:15">
      <c r="A43" s="7">
        <v>16</v>
      </c>
      <c r="B43" s="10"/>
      <c r="C43" s="10"/>
      <c r="D43" s="9" t="s">
        <v>57</v>
      </c>
      <c r="E43" s="9" t="s">
        <v>123</v>
      </c>
      <c r="F43" s="9" t="s">
        <v>124</v>
      </c>
      <c r="G43" s="9">
        <v>2540</v>
      </c>
      <c r="H43" s="9">
        <v>8</v>
      </c>
      <c r="I43" s="9">
        <v>0</v>
      </c>
      <c r="J43" s="9">
        <v>0</v>
      </c>
      <c r="K43" s="9">
        <v>50.8</v>
      </c>
      <c r="L43" s="9">
        <v>50.8</v>
      </c>
      <c r="M43" s="9">
        <f t="shared" si="0"/>
        <v>2540</v>
      </c>
      <c r="N43" s="12"/>
      <c r="O43" s="12"/>
    </row>
    <row r="44" s="3" customFormat="1" ht="92" customHeight="1" spans="1:15">
      <c r="A44" s="7">
        <v>17</v>
      </c>
      <c r="B44" s="10"/>
      <c r="C44" s="10"/>
      <c r="D44" s="9" t="s">
        <v>57</v>
      </c>
      <c r="E44" s="9" t="s">
        <v>125</v>
      </c>
      <c r="F44" s="9" t="s">
        <v>126</v>
      </c>
      <c r="G44" s="9">
        <v>1260</v>
      </c>
      <c r="H44" s="9">
        <v>4</v>
      </c>
      <c r="I44" s="9">
        <v>0</v>
      </c>
      <c r="J44" s="9">
        <v>0</v>
      </c>
      <c r="K44" s="9">
        <v>25.2</v>
      </c>
      <c r="L44" s="9">
        <v>25.2</v>
      </c>
      <c r="M44" s="9">
        <f t="shared" si="0"/>
        <v>1260</v>
      </c>
      <c r="N44" s="12"/>
      <c r="O44" s="12"/>
    </row>
    <row r="45" s="3" customFormat="1" ht="46.8" spans="1:15">
      <c r="A45" s="7">
        <v>18</v>
      </c>
      <c r="B45" s="10"/>
      <c r="C45" s="10"/>
      <c r="D45" s="9" t="s">
        <v>127</v>
      </c>
      <c r="E45" s="9" t="s">
        <v>128</v>
      </c>
      <c r="F45" s="9" t="s">
        <v>129</v>
      </c>
      <c r="G45" s="9">
        <v>2560</v>
      </c>
      <c r="H45" s="9">
        <v>16</v>
      </c>
      <c r="I45" s="9">
        <v>0</v>
      </c>
      <c r="J45" s="9">
        <v>0</v>
      </c>
      <c r="K45" s="9">
        <v>51.2</v>
      </c>
      <c r="L45" s="9">
        <v>51.2</v>
      </c>
      <c r="M45" s="9">
        <f t="shared" si="0"/>
        <v>2560</v>
      </c>
      <c r="N45" s="12"/>
      <c r="O45" s="12"/>
    </row>
    <row r="46" s="3" customFormat="1" ht="31.2" spans="1:15">
      <c r="A46" s="7">
        <v>19</v>
      </c>
      <c r="B46" s="10"/>
      <c r="C46" s="10"/>
      <c r="D46" s="9" t="s">
        <v>130</v>
      </c>
      <c r="E46" s="9" t="s">
        <v>131</v>
      </c>
      <c r="F46" s="9" t="s">
        <v>132</v>
      </c>
      <c r="G46" s="9">
        <v>4800</v>
      </c>
      <c r="H46" s="9">
        <v>24</v>
      </c>
      <c r="I46" s="9">
        <v>0</v>
      </c>
      <c r="J46" s="9">
        <v>0</v>
      </c>
      <c r="K46" s="9">
        <v>96</v>
      </c>
      <c r="L46" s="9">
        <v>96</v>
      </c>
      <c r="M46" s="9">
        <f t="shared" si="0"/>
        <v>4800</v>
      </c>
      <c r="N46" s="12"/>
      <c r="O46" s="12"/>
    </row>
    <row r="47" s="3" customFormat="1" ht="46.8" spans="1:15">
      <c r="A47" s="7">
        <v>20</v>
      </c>
      <c r="B47" s="10"/>
      <c r="C47" s="10"/>
      <c r="D47" s="9" t="s">
        <v>133</v>
      </c>
      <c r="E47" s="9" t="s">
        <v>134</v>
      </c>
      <c r="F47" s="9" t="s">
        <v>135</v>
      </c>
      <c r="G47" s="9">
        <v>5600</v>
      </c>
      <c r="H47" s="9">
        <v>12</v>
      </c>
      <c r="I47" s="9">
        <v>0</v>
      </c>
      <c r="J47" s="9">
        <v>0</v>
      </c>
      <c r="K47" s="9">
        <v>112</v>
      </c>
      <c r="L47" s="9">
        <v>100</v>
      </c>
      <c r="M47" s="9">
        <f t="shared" si="0"/>
        <v>5600</v>
      </c>
      <c r="N47" s="12"/>
      <c r="O47" s="12"/>
    </row>
    <row r="48" s="3" customFormat="1" ht="31.2" spans="1:15">
      <c r="A48" s="7">
        <v>21</v>
      </c>
      <c r="B48" s="10"/>
      <c r="C48" s="10"/>
      <c r="D48" s="9" t="s">
        <v>136</v>
      </c>
      <c r="E48" s="9" t="s">
        <v>137</v>
      </c>
      <c r="F48" s="9" t="s">
        <v>138</v>
      </c>
      <c r="G48" s="9">
        <v>3200</v>
      </c>
      <c r="H48" s="9">
        <v>20</v>
      </c>
      <c r="I48" s="9">
        <v>0</v>
      </c>
      <c r="J48" s="9">
        <v>0</v>
      </c>
      <c r="K48" s="9">
        <v>64</v>
      </c>
      <c r="L48" s="9">
        <v>64</v>
      </c>
      <c r="M48" s="9">
        <f t="shared" si="0"/>
        <v>3200</v>
      </c>
      <c r="N48" s="12"/>
      <c r="O48" s="12"/>
    </row>
    <row r="49" s="3" customFormat="1" ht="46.8" spans="1:15">
      <c r="A49" s="7">
        <v>22</v>
      </c>
      <c r="B49" s="10"/>
      <c r="C49" s="10"/>
      <c r="D49" s="9" t="s">
        <v>136</v>
      </c>
      <c r="E49" s="9" t="s">
        <v>139</v>
      </c>
      <c r="F49" s="9" t="s">
        <v>140</v>
      </c>
      <c r="G49" s="9">
        <v>1600</v>
      </c>
      <c r="H49" s="9">
        <v>10</v>
      </c>
      <c r="I49" s="9">
        <v>0</v>
      </c>
      <c r="J49" s="9">
        <v>0</v>
      </c>
      <c r="K49" s="9">
        <v>32</v>
      </c>
      <c r="L49" s="9">
        <v>32</v>
      </c>
      <c r="M49" s="9">
        <f t="shared" si="0"/>
        <v>1600</v>
      </c>
      <c r="N49" s="12"/>
      <c r="O49" s="12"/>
    </row>
    <row r="50" s="3" customFormat="1" ht="31.2" spans="1:15">
      <c r="A50" s="7">
        <v>23</v>
      </c>
      <c r="B50" s="10"/>
      <c r="C50" s="11"/>
      <c r="D50" s="9" t="s">
        <v>136</v>
      </c>
      <c r="E50" s="9" t="s">
        <v>141</v>
      </c>
      <c r="F50" s="9" t="s">
        <v>142</v>
      </c>
      <c r="G50" s="9">
        <v>1440</v>
      </c>
      <c r="H50" s="9">
        <v>12</v>
      </c>
      <c r="I50" s="9">
        <v>0</v>
      </c>
      <c r="J50" s="9">
        <v>0</v>
      </c>
      <c r="K50" s="9">
        <v>28.8</v>
      </c>
      <c r="L50" s="9">
        <v>28.8</v>
      </c>
      <c r="M50" s="9">
        <f t="shared" si="0"/>
        <v>1440</v>
      </c>
      <c r="N50" s="12"/>
      <c r="O50" s="12"/>
    </row>
    <row r="51" s="3" customFormat="1" ht="31.2" spans="1:15">
      <c r="A51" s="7">
        <v>24</v>
      </c>
      <c r="B51" s="10"/>
      <c r="C51" s="13" t="s">
        <v>44</v>
      </c>
      <c r="D51" s="9" t="s">
        <v>143</v>
      </c>
      <c r="E51" s="9" t="s">
        <v>144</v>
      </c>
      <c r="F51" s="9" t="s">
        <v>145</v>
      </c>
      <c r="G51" s="9">
        <v>1200</v>
      </c>
      <c r="H51" s="9">
        <v>20</v>
      </c>
      <c r="I51" s="9">
        <v>21</v>
      </c>
      <c r="J51" s="9">
        <v>3</v>
      </c>
      <c r="K51" s="9">
        <v>24.21</v>
      </c>
      <c r="L51" s="9">
        <v>24.21</v>
      </c>
      <c r="M51" s="9">
        <f t="shared" si="0"/>
        <v>1221</v>
      </c>
      <c r="N51" s="12"/>
      <c r="O51" s="12"/>
    </row>
    <row r="52" s="3" customFormat="1" ht="31.2" spans="1:15">
      <c r="A52" s="7">
        <v>25</v>
      </c>
      <c r="B52" s="10"/>
      <c r="C52" s="13"/>
      <c r="D52" s="9" t="s">
        <v>115</v>
      </c>
      <c r="E52" s="9" t="s">
        <v>146</v>
      </c>
      <c r="F52" s="9" t="s">
        <v>147</v>
      </c>
      <c r="G52" s="9">
        <v>375</v>
      </c>
      <c r="H52" s="9">
        <v>6</v>
      </c>
      <c r="I52" s="9">
        <v>0</v>
      </c>
      <c r="J52" s="9">
        <v>0</v>
      </c>
      <c r="K52" s="9">
        <v>7.5</v>
      </c>
      <c r="L52" s="9">
        <v>7.5</v>
      </c>
      <c r="M52" s="9">
        <f t="shared" si="0"/>
        <v>375</v>
      </c>
      <c r="N52" s="12"/>
      <c r="O52" s="12"/>
    </row>
    <row r="53" s="3" customFormat="1" ht="46.8" spans="1:15">
      <c r="A53" s="7">
        <v>26</v>
      </c>
      <c r="B53" s="10"/>
      <c r="C53" s="13"/>
      <c r="D53" s="9" t="s">
        <v>148</v>
      </c>
      <c r="E53" s="9" t="s">
        <v>149</v>
      </c>
      <c r="F53" s="9" t="s">
        <v>150</v>
      </c>
      <c r="G53" s="9">
        <v>80</v>
      </c>
      <c r="H53" s="9">
        <v>1</v>
      </c>
      <c r="I53" s="9">
        <v>14</v>
      </c>
      <c r="J53" s="9">
        <v>2</v>
      </c>
      <c r="K53" s="9">
        <v>1.74</v>
      </c>
      <c r="L53" s="9">
        <v>1.74</v>
      </c>
      <c r="M53" s="9">
        <f t="shared" si="0"/>
        <v>94</v>
      </c>
      <c r="N53" s="12"/>
      <c r="O53" s="12"/>
    </row>
    <row r="54" s="3" customFormat="1" ht="46.8" spans="1:15">
      <c r="A54" s="7">
        <v>27</v>
      </c>
      <c r="B54" s="10"/>
      <c r="C54" s="13"/>
      <c r="D54" s="9" t="s">
        <v>148</v>
      </c>
      <c r="E54" s="9" t="s">
        <v>151</v>
      </c>
      <c r="F54" s="9" t="s">
        <v>152</v>
      </c>
      <c r="G54" s="9">
        <v>80</v>
      </c>
      <c r="H54" s="9">
        <v>1</v>
      </c>
      <c r="I54" s="9">
        <v>14</v>
      </c>
      <c r="J54" s="9">
        <v>2</v>
      </c>
      <c r="K54" s="9">
        <v>1.74</v>
      </c>
      <c r="L54" s="9">
        <v>1.74</v>
      </c>
      <c r="M54" s="9">
        <f t="shared" si="0"/>
        <v>94</v>
      </c>
      <c r="N54" s="12"/>
      <c r="O54" s="12"/>
    </row>
    <row r="55" s="3" customFormat="1" ht="46.8" spans="1:15">
      <c r="A55" s="7">
        <v>28</v>
      </c>
      <c r="B55" s="10"/>
      <c r="C55" s="13"/>
      <c r="D55" s="9" t="s">
        <v>127</v>
      </c>
      <c r="E55" s="9" t="s">
        <v>153</v>
      </c>
      <c r="F55" s="9" t="s">
        <v>154</v>
      </c>
      <c r="G55" s="9">
        <v>480</v>
      </c>
      <c r="H55" s="9">
        <v>6</v>
      </c>
      <c r="I55" s="9">
        <v>0</v>
      </c>
      <c r="J55" s="9">
        <v>0</v>
      </c>
      <c r="K55" s="9">
        <v>9.6</v>
      </c>
      <c r="L55" s="9">
        <v>9.6</v>
      </c>
      <c r="M55" s="9">
        <f t="shared" si="0"/>
        <v>480</v>
      </c>
      <c r="N55" s="12"/>
      <c r="O55" s="12"/>
    </row>
    <row r="56" s="3" customFormat="1" ht="46.8" spans="1:15">
      <c r="A56" s="7">
        <v>29</v>
      </c>
      <c r="B56" s="10"/>
      <c r="C56" s="13"/>
      <c r="D56" s="9" t="s">
        <v>155</v>
      </c>
      <c r="E56" s="9" t="s">
        <v>156</v>
      </c>
      <c r="F56" s="9" t="s">
        <v>157</v>
      </c>
      <c r="G56" s="9">
        <v>80</v>
      </c>
      <c r="H56" s="9">
        <v>1</v>
      </c>
      <c r="I56" s="9">
        <v>14</v>
      </c>
      <c r="J56" s="9">
        <v>2</v>
      </c>
      <c r="K56" s="9">
        <v>1.74</v>
      </c>
      <c r="L56" s="9">
        <v>1.74</v>
      </c>
      <c r="M56" s="9">
        <f t="shared" si="0"/>
        <v>94</v>
      </c>
      <c r="N56" s="12"/>
      <c r="O56" s="12"/>
    </row>
    <row r="57" s="3" customFormat="1" ht="46.8" spans="1:15">
      <c r="A57" s="7">
        <v>30</v>
      </c>
      <c r="B57" s="10"/>
      <c r="C57" s="13"/>
      <c r="D57" s="9" t="s">
        <v>155</v>
      </c>
      <c r="E57" s="9" t="s">
        <v>158</v>
      </c>
      <c r="F57" s="9" t="s">
        <v>159</v>
      </c>
      <c r="G57" s="9">
        <v>80</v>
      </c>
      <c r="H57" s="9">
        <v>1</v>
      </c>
      <c r="I57" s="9">
        <v>14</v>
      </c>
      <c r="J57" s="9">
        <v>2</v>
      </c>
      <c r="K57" s="9">
        <v>1.74</v>
      </c>
      <c r="L57" s="9">
        <v>1.74</v>
      </c>
      <c r="M57" s="9">
        <f t="shared" si="0"/>
        <v>94</v>
      </c>
      <c r="N57" s="12"/>
      <c r="O57" s="12"/>
    </row>
    <row r="58" s="3" customFormat="1" ht="31.2" spans="1:15">
      <c r="A58" s="7">
        <v>31</v>
      </c>
      <c r="B58" s="10"/>
      <c r="C58" s="13"/>
      <c r="D58" s="9" t="s">
        <v>160</v>
      </c>
      <c r="E58" s="9" t="s">
        <v>161</v>
      </c>
      <c r="F58" s="9" t="s">
        <v>162</v>
      </c>
      <c r="G58" s="9">
        <v>240</v>
      </c>
      <c r="H58" s="9">
        <v>4</v>
      </c>
      <c r="I58" s="9">
        <v>14</v>
      </c>
      <c r="J58" s="9">
        <v>2</v>
      </c>
      <c r="K58" s="9">
        <v>4.94</v>
      </c>
      <c r="L58" s="9">
        <v>4.94</v>
      </c>
      <c r="M58" s="9">
        <f t="shared" si="0"/>
        <v>254</v>
      </c>
      <c r="N58" s="12"/>
      <c r="O58" s="12"/>
    </row>
    <row r="59" s="3" customFormat="1" ht="31.2" spans="1:15">
      <c r="A59" s="7">
        <v>32</v>
      </c>
      <c r="B59" s="10"/>
      <c r="C59" s="13"/>
      <c r="D59" s="9" t="s">
        <v>163</v>
      </c>
      <c r="E59" s="9" t="s">
        <v>164</v>
      </c>
      <c r="F59" s="9" t="s">
        <v>165</v>
      </c>
      <c r="G59" s="9">
        <v>800</v>
      </c>
      <c r="H59" s="9">
        <v>10</v>
      </c>
      <c r="I59" s="9">
        <v>0</v>
      </c>
      <c r="J59" s="9">
        <v>0</v>
      </c>
      <c r="K59" s="9">
        <v>16</v>
      </c>
      <c r="L59" s="9">
        <v>16</v>
      </c>
      <c r="M59" s="9">
        <f t="shared" si="0"/>
        <v>800</v>
      </c>
      <c r="N59" s="12"/>
      <c r="O59" s="12"/>
    </row>
    <row r="60" s="3" customFormat="1" ht="46.8" spans="1:15">
      <c r="A60" s="7">
        <v>33</v>
      </c>
      <c r="B60" s="10"/>
      <c r="C60" s="13"/>
      <c r="D60" s="9" t="s">
        <v>148</v>
      </c>
      <c r="E60" s="9" t="s">
        <v>166</v>
      </c>
      <c r="F60" s="9" t="s">
        <v>167</v>
      </c>
      <c r="G60" s="9">
        <v>80</v>
      </c>
      <c r="H60" s="9">
        <v>1</v>
      </c>
      <c r="I60" s="9">
        <v>14</v>
      </c>
      <c r="J60" s="9">
        <v>2</v>
      </c>
      <c r="K60" s="9">
        <v>1.74</v>
      </c>
      <c r="L60" s="9">
        <v>1.74</v>
      </c>
      <c r="M60" s="9">
        <f t="shared" si="0"/>
        <v>94</v>
      </c>
      <c r="N60" s="12"/>
      <c r="O60" s="12"/>
    </row>
    <row r="61" s="3" customFormat="1" ht="46.8" spans="1:15">
      <c r="A61" s="7">
        <v>34</v>
      </c>
      <c r="B61" s="10"/>
      <c r="C61" s="13"/>
      <c r="D61" s="9" t="s">
        <v>127</v>
      </c>
      <c r="E61" s="9" t="s">
        <v>168</v>
      </c>
      <c r="F61" s="9" t="s">
        <v>169</v>
      </c>
      <c r="G61" s="9">
        <v>880</v>
      </c>
      <c r="H61" s="9">
        <v>10</v>
      </c>
      <c r="I61" s="9">
        <v>0</v>
      </c>
      <c r="J61" s="9">
        <v>0</v>
      </c>
      <c r="K61" s="9">
        <v>17.6</v>
      </c>
      <c r="L61" s="9">
        <v>17.6</v>
      </c>
      <c r="M61" s="9">
        <f t="shared" si="0"/>
        <v>880</v>
      </c>
      <c r="N61" s="12"/>
      <c r="O61" s="12"/>
    </row>
    <row r="62" s="3" customFormat="1" ht="46.8" spans="1:15">
      <c r="A62" s="7">
        <v>35</v>
      </c>
      <c r="B62" s="10"/>
      <c r="C62" s="13"/>
      <c r="D62" s="9" t="s">
        <v>170</v>
      </c>
      <c r="E62" s="9" t="s">
        <v>171</v>
      </c>
      <c r="F62" s="9" t="s">
        <v>172</v>
      </c>
      <c r="G62" s="9">
        <v>80</v>
      </c>
      <c r="H62" s="9">
        <v>1</v>
      </c>
      <c r="I62" s="9">
        <v>14</v>
      </c>
      <c r="J62" s="9">
        <v>2</v>
      </c>
      <c r="K62" s="9">
        <v>1.74</v>
      </c>
      <c r="L62" s="9">
        <v>1.74</v>
      </c>
      <c r="M62" s="9">
        <f t="shared" si="0"/>
        <v>94</v>
      </c>
      <c r="N62" s="12"/>
      <c r="O62" s="12"/>
    </row>
    <row r="63" s="3" customFormat="1" ht="46.8" spans="1:15">
      <c r="A63" s="7">
        <v>36</v>
      </c>
      <c r="B63" s="10"/>
      <c r="C63" s="13"/>
      <c r="D63" s="9" t="s">
        <v>173</v>
      </c>
      <c r="E63" s="9" t="s">
        <v>174</v>
      </c>
      <c r="F63" s="9" t="s">
        <v>175</v>
      </c>
      <c r="G63" s="9">
        <v>240</v>
      </c>
      <c r="H63" s="9">
        <v>3</v>
      </c>
      <c r="I63" s="9">
        <v>42</v>
      </c>
      <c r="J63" s="9">
        <v>6</v>
      </c>
      <c r="K63" s="9">
        <v>5.22</v>
      </c>
      <c r="L63" s="9">
        <v>5.22</v>
      </c>
      <c r="M63" s="9">
        <f t="shared" si="0"/>
        <v>282</v>
      </c>
      <c r="N63" s="12"/>
      <c r="O63" s="12"/>
    </row>
    <row r="64" s="3" customFormat="1" ht="31.2" spans="1:15">
      <c r="A64" s="7">
        <v>37</v>
      </c>
      <c r="B64" s="10"/>
      <c r="C64" s="13"/>
      <c r="D64" s="9" t="s">
        <v>176</v>
      </c>
      <c r="E64" s="9" t="s">
        <v>177</v>
      </c>
      <c r="F64" s="9" t="s">
        <v>178</v>
      </c>
      <c r="G64" s="9">
        <v>2720</v>
      </c>
      <c r="H64" s="9">
        <v>24</v>
      </c>
      <c r="I64" s="9">
        <v>0</v>
      </c>
      <c r="J64" s="9">
        <v>0</v>
      </c>
      <c r="K64" s="9">
        <v>54.4</v>
      </c>
      <c r="L64" s="9">
        <v>54.4</v>
      </c>
      <c r="M64" s="9">
        <f t="shared" si="0"/>
        <v>2720</v>
      </c>
      <c r="N64" s="12"/>
      <c r="O64" s="12"/>
    </row>
    <row r="65" s="3" customFormat="1" ht="31.2" spans="1:15">
      <c r="A65" s="7">
        <v>38</v>
      </c>
      <c r="B65" s="10"/>
      <c r="C65" s="13"/>
      <c r="D65" s="9" t="s">
        <v>179</v>
      </c>
      <c r="E65" s="9" t="s">
        <v>180</v>
      </c>
      <c r="F65" s="9" t="s">
        <v>181</v>
      </c>
      <c r="G65" s="9">
        <v>510</v>
      </c>
      <c r="H65" s="9">
        <v>9</v>
      </c>
      <c r="I65" s="9">
        <v>0</v>
      </c>
      <c r="J65" s="9">
        <v>0</v>
      </c>
      <c r="K65" s="9">
        <v>10.2</v>
      </c>
      <c r="L65" s="9">
        <v>10.2</v>
      </c>
      <c r="M65" s="9">
        <f t="shared" si="0"/>
        <v>510</v>
      </c>
      <c r="N65" s="12"/>
      <c r="O65" s="12"/>
    </row>
    <row r="66" s="3" customFormat="1" ht="31.2" spans="1:15">
      <c r="A66" s="7">
        <v>39</v>
      </c>
      <c r="B66" s="10"/>
      <c r="C66" s="13"/>
      <c r="D66" s="9" t="s">
        <v>182</v>
      </c>
      <c r="E66" s="9" t="s">
        <v>183</v>
      </c>
      <c r="F66" s="9" t="s">
        <v>184</v>
      </c>
      <c r="G66" s="9">
        <v>600</v>
      </c>
      <c r="H66" s="9">
        <v>10</v>
      </c>
      <c r="I66" s="9">
        <v>14</v>
      </c>
      <c r="J66" s="9">
        <v>2</v>
      </c>
      <c r="K66" s="9">
        <v>12.14</v>
      </c>
      <c r="L66" s="9">
        <v>12.14</v>
      </c>
      <c r="M66" s="9">
        <f t="shared" si="0"/>
        <v>614</v>
      </c>
      <c r="N66" s="12"/>
      <c r="O66" s="12"/>
    </row>
    <row r="67" s="3" customFormat="1" ht="46.8" spans="1:15">
      <c r="A67" s="7">
        <v>40</v>
      </c>
      <c r="B67" s="10"/>
      <c r="C67" s="13"/>
      <c r="D67" s="9" t="s">
        <v>185</v>
      </c>
      <c r="E67" s="9" t="s">
        <v>186</v>
      </c>
      <c r="F67" s="9" t="s">
        <v>187</v>
      </c>
      <c r="G67" s="9">
        <v>80</v>
      </c>
      <c r="H67" s="9">
        <v>1</v>
      </c>
      <c r="I67" s="9">
        <v>14</v>
      </c>
      <c r="J67" s="9">
        <v>2</v>
      </c>
      <c r="K67" s="9">
        <v>1.74</v>
      </c>
      <c r="L67" s="9">
        <v>1.74</v>
      </c>
      <c r="M67" s="9">
        <f t="shared" ref="M67:M130" si="1">G67+I67</f>
        <v>94</v>
      </c>
      <c r="N67" s="12"/>
      <c r="O67" s="12"/>
    </row>
    <row r="68" s="3" customFormat="1" ht="31.2" spans="1:15">
      <c r="A68" s="7">
        <v>41</v>
      </c>
      <c r="B68" s="10"/>
      <c r="C68" s="13"/>
      <c r="D68" s="9" t="s">
        <v>188</v>
      </c>
      <c r="E68" s="9" t="s">
        <v>189</v>
      </c>
      <c r="F68" s="9" t="s">
        <v>190</v>
      </c>
      <c r="G68" s="9">
        <v>600</v>
      </c>
      <c r="H68" s="9">
        <v>10</v>
      </c>
      <c r="I68" s="9">
        <v>0</v>
      </c>
      <c r="J68" s="9">
        <v>0</v>
      </c>
      <c r="K68" s="9">
        <v>12</v>
      </c>
      <c r="L68" s="9">
        <v>12</v>
      </c>
      <c r="M68" s="9">
        <f t="shared" si="1"/>
        <v>600</v>
      </c>
      <c r="N68" s="12"/>
      <c r="O68" s="12"/>
    </row>
    <row r="69" s="3" customFormat="1" ht="46.8" spans="1:15">
      <c r="A69" s="7">
        <v>42</v>
      </c>
      <c r="B69" s="11"/>
      <c r="C69" s="14"/>
      <c r="D69" s="9" t="s">
        <v>191</v>
      </c>
      <c r="E69" s="9" t="s">
        <v>192</v>
      </c>
      <c r="F69" s="9" t="s">
        <v>193</v>
      </c>
      <c r="G69" s="9">
        <v>80</v>
      </c>
      <c r="H69" s="9">
        <v>1</v>
      </c>
      <c r="I69" s="9">
        <v>14</v>
      </c>
      <c r="J69" s="9">
        <v>2</v>
      </c>
      <c r="K69" s="9">
        <v>1.74</v>
      </c>
      <c r="L69" s="9">
        <v>1.74</v>
      </c>
      <c r="M69" s="9">
        <f t="shared" si="1"/>
        <v>94</v>
      </c>
      <c r="N69" s="12"/>
      <c r="O69" s="12"/>
    </row>
    <row r="70" s="2" customFormat="1" ht="31.2" spans="1:15">
      <c r="A70" s="7">
        <v>1</v>
      </c>
      <c r="B70" s="8" t="s">
        <v>194</v>
      </c>
      <c r="C70" s="8" t="s">
        <v>14</v>
      </c>
      <c r="D70" s="7" t="s">
        <v>195</v>
      </c>
      <c r="E70" s="7" t="s">
        <v>196</v>
      </c>
      <c r="F70" s="9" t="s">
        <v>197</v>
      </c>
      <c r="G70" s="9">
        <v>2400</v>
      </c>
      <c r="H70" s="9">
        <v>12</v>
      </c>
      <c r="I70" s="7">
        <v>0</v>
      </c>
      <c r="J70" s="7">
        <v>0</v>
      </c>
      <c r="K70" s="9">
        <v>48</v>
      </c>
      <c r="L70" s="9">
        <v>48</v>
      </c>
      <c r="M70" s="9">
        <f t="shared" si="1"/>
        <v>2400</v>
      </c>
      <c r="N70" s="4"/>
      <c r="O70" s="4"/>
    </row>
    <row r="71" s="2" customFormat="1" ht="46.8" spans="1:15">
      <c r="A71" s="7">
        <v>2</v>
      </c>
      <c r="B71" s="10"/>
      <c r="C71" s="10"/>
      <c r="D71" s="7" t="s">
        <v>198</v>
      </c>
      <c r="E71" s="7" t="s">
        <v>199</v>
      </c>
      <c r="F71" s="9" t="s">
        <v>200</v>
      </c>
      <c r="G71" s="9">
        <v>1920</v>
      </c>
      <c r="H71" s="9">
        <v>8</v>
      </c>
      <c r="I71" s="7">
        <v>0</v>
      </c>
      <c r="J71" s="7">
        <v>0</v>
      </c>
      <c r="K71" s="9">
        <v>38.4</v>
      </c>
      <c r="L71" s="9">
        <v>38.4</v>
      </c>
      <c r="M71" s="9">
        <f t="shared" si="1"/>
        <v>1920</v>
      </c>
      <c r="N71" s="4"/>
      <c r="O71" s="4"/>
    </row>
    <row r="72" s="2" customFormat="1" ht="31.2" spans="1:15">
      <c r="A72" s="7">
        <v>3</v>
      </c>
      <c r="B72" s="10"/>
      <c r="C72" s="10"/>
      <c r="D72" s="7" t="s">
        <v>198</v>
      </c>
      <c r="E72" s="7" t="s">
        <v>201</v>
      </c>
      <c r="F72" s="9" t="s">
        <v>202</v>
      </c>
      <c r="G72" s="9">
        <v>1600</v>
      </c>
      <c r="H72" s="9">
        <v>8</v>
      </c>
      <c r="I72" s="7">
        <v>0</v>
      </c>
      <c r="J72" s="7">
        <v>0</v>
      </c>
      <c r="K72" s="9">
        <v>32</v>
      </c>
      <c r="L72" s="9">
        <v>32</v>
      </c>
      <c r="M72" s="9">
        <f t="shared" si="1"/>
        <v>1600</v>
      </c>
      <c r="N72" s="4"/>
      <c r="O72" s="4"/>
    </row>
    <row r="73" s="2" customFormat="1" ht="31.2" spans="1:15">
      <c r="A73" s="7">
        <v>4</v>
      </c>
      <c r="B73" s="10"/>
      <c r="C73" s="10"/>
      <c r="D73" s="7" t="s">
        <v>198</v>
      </c>
      <c r="E73" s="7" t="s">
        <v>203</v>
      </c>
      <c r="F73" s="9" t="s">
        <v>202</v>
      </c>
      <c r="G73" s="9">
        <v>1920</v>
      </c>
      <c r="H73" s="9">
        <v>8</v>
      </c>
      <c r="I73" s="7">
        <v>0</v>
      </c>
      <c r="J73" s="7">
        <v>0</v>
      </c>
      <c r="K73" s="9">
        <v>38.4</v>
      </c>
      <c r="L73" s="9">
        <v>38.4</v>
      </c>
      <c r="M73" s="9">
        <f t="shared" si="1"/>
        <v>1920</v>
      </c>
      <c r="N73" s="4"/>
      <c r="O73" s="4"/>
    </row>
    <row r="74" s="2" customFormat="1" ht="46.8" spans="1:15">
      <c r="A74" s="7">
        <v>5</v>
      </c>
      <c r="B74" s="10"/>
      <c r="C74" s="10"/>
      <c r="D74" s="7" t="s">
        <v>57</v>
      </c>
      <c r="E74" s="7" t="s">
        <v>204</v>
      </c>
      <c r="F74" s="9" t="s">
        <v>205</v>
      </c>
      <c r="G74" s="9">
        <v>2540</v>
      </c>
      <c r="H74" s="9">
        <v>16</v>
      </c>
      <c r="I74" s="7">
        <v>0</v>
      </c>
      <c r="J74" s="7">
        <v>0</v>
      </c>
      <c r="K74" s="9">
        <v>50.8</v>
      </c>
      <c r="L74" s="9">
        <v>50.8</v>
      </c>
      <c r="M74" s="9">
        <f t="shared" si="1"/>
        <v>2540</v>
      </c>
      <c r="N74" s="4"/>
      <c r="O74" s="4"/>
    </row>
    <row r="75" s="2" customFormat="1" ht="46.8" spans="1:15">
      <c r="A75" s="7">
        <v>6</v>
      </c>
      <c r="B75" s="10"/>
      <c r="C75" s="10"/>
      <c r="D75" s="7" t="s">
        <v>206</v>
      </c>
      <c r="E75" s="7" t="s">
        <v>207</v>
      </c>
      <c r="F75" s="9" t="s">
        <v>208</v>
      </c>
      <c r="G75" s="9">
        <v>2800</v>
      </c>
      <c r="H75" s="9">
        <v>20</v>
      </c>
      <c r="I75" s="7">
        <v>0</v>
      </c>
      <c r="J75" s="7">
        <v>0</v>
      </c>
      <c r="K75" s="9">
        <v>56</v>
      </c>
      <c r="L75" s="9">
        <v>56</v>
      </c>
      <c r="M75" s="9">
        <f t="shared" si="1"/>
        <v>2800</v>
      </c>
      <c r="N75" s="4"/>
      <c r="O75" s="4"/>
    </row>
    <row r="76" s="2" customFormat="1" ht="62.4" spans="1:15">
      <c r="A76" s="7">
        <v>7</v>
      </c>
      <c r="B76" s="10"/>
      <c r="C76" s="10"/>
      <c r="D76" s="7" t="s">
        <v>206</v>
      </c>
      <c r="E76" s="7" t="s">
        <v>209</v>
      </c>
      <c r="F76" s="9" t="s">
        <v>210</v>
      </c>
      <c r="G76" s="9">
        <v>2800</v>
      </c>
      <c r="H76" s="9">
        <v>20</v>
      </c>
      <c r="I76" s="7">
        <v>0</v>
      </c>
      <c r="J76" s="7">
        <v>0</v>
      </c>
      <c r="K76" s="9">
        <v>56</v>
      </c>
      <c r="L76" s="9">
        <v>56</v>
      </c>
      <c r="M76" s="9">
        <f t="shared" si="1"/>
        <v>2800</v>
      </c>
      <c r="N76" s="4"/>
      <c r="O76" s="4"/>
    </row>
    <row r="77" s="2" customFormat="1" ht="62.4" spans="1:15">
      <c r="A77" s="7">
        <v>8</v>
      </c>
      <c r="B77" s="10"/>
      <c r="C77" s="11"/>
      <c r="D77" s="7" t="s">
        <v>206</v>
      </c>
      <c r="E77" s="7" t="s">
        <v>211</v>
      </c>
      <c r="F77" s="9" t="s">
        <v>212</v>
      </c>
      <c r="G77" s="9">
        <v>2800</v>
      </c>
      <c r="H77" s="9">
        <v>20</v>
      </c>
      <c r="I77" s="7">
        <v>0</v>
      </c>
      <c r="J77" s="7">
        <v>0</v>
      </c>
      <c r="K77" s="9">
        <v>56</v>
      </c>
      <c r="L77" s="9">
        <v>56</v>
      </c>
      <c r="M77" s="9">
        <f t="shared" si="1"/>
        <v>2800</v>
      </c>
      <c r="N77" s="4"/>
      <c r="O77" s="4"/>
    </row>
    <row r="78" s="2" customFormat="1" ht="46.8" spans="1:15">
      <c r="A78" s="7">
        <v>9</v>
      </c>
      <c r="B78" s="10"/>
      <c r="C78" s="7" t="s">
        <v>213</v>
      </c>
      <c r="D78" s="7" t="s">
        <v>214</v>
      </c>
      <c r="E78" s="7" t="s">
        <v>215</v>
      </c>
      <c r="F78" s="9" t="s">
        <v>216</v>
      </c>
      <c r="G78" s="9">
        <v>480</v>
      </c>
      <c r="H78" s="9">
        <v>4</v>
      </c>
      <c r="I78" s="7">
        <v>0</v>
      </c>
      <c r="J78" s="7">
        <v>0</v>
      </c>
      <c r="K78" s="9">
        <v>9.6</v>
      </c>
      <c r="L78" s="9">
        <v>9.6</v>
      </c>
      <c r="M78" s="9">
        <f t="shared" si="1"/>
        <v>480</v>
      </c>
      <c r="N78" s="4"/>
      <c r="O78" s="4"/>
    </row>
    <row r="79" s="2" customFormat="1" ht="46.8" spans="1:15">
      <c r="A79" s="7">
        <v>10</v>
      </c>
      <c r="B79" s="10"/>
      <c r="C79" s="8" t="s">
        <v>44</v>
      </c>
      <c r="D79" s="7" t="s">
        <v>217</v>
      </c>
      <c r="E79" s="7" t="s">
        <v>218</v>
      </c>
      <c r="F79" s="9" t="s">
        <v>219</v>
      </c>
      <c r="G79" s="9">
        <v>80</v>
      </c>
      <c r="H79" s="9">
        <v>1</v>
      </c>
      <c r="I79" s="7">
        <v>14</v>
      </c>
      <c r="J79" s="7">
        <v>2</v>
      </c>
      <c r="K79" s="9">
        <v>1.74</v>
      </c>
      <c r="L79" s="9">
        <v>1.74</v>
      </c>
      <c r="M79" s="9">
        <f t="shared" si="1"/>
        <v>94</v>
      </c>
      <c r="N79" s="4"/>
      <c r="O79" s="4"/>
    </row>
    <row r="80" s="2" customFormat="1" ht="31.2" spans="1:15">
      <c r="A80" s="7">
        <v>11</v>
      </c>
      <c r="B80" s="10"/>
      <c r="C80" s="10"/>
      <c r="D80" s="7" t="s">
        <v>220</v>
      </c>
      <c r="E80" s="7" t="s">
        <v>221</v>
      </c>
      <c r="F80" s="9" t="s">
        <v>222</v>
      </c>
      <c r="G80" s="9">
        <v>360</v>
      </c>
      <c r="H80" s="9">
        <v>6</v>
      </c>
      <c r="I80" s="7">
        <v>28</v>
      </c>
      <c r="J80" s="7">
        <v>4</v>
      </c>
      <c r="K80" s="9">
        <v>7.24</v>
      </c>
      <c r="L80" s="9">
        <v>7.48</v>
      </c>
      <c r="M80" s="9">
        <f t="shared" si="1"/>
        <v>388</v>
      </c>
      <c r="N80" s="4"/>
      <c r="O80" s="4"/>
    </row>
    <row r="81" s="2" customFormat="1" ht="31.2" spans="1:15">
      <c r="A81" s="7">
        <v>12</v>
      </c>
      <c r="B81" s="10"/>
      <c r="C81" s="10"/>
      <c r="D81" s="7" t="s">
        <v>223</v>
      </c>
      <c r="E81" s="7" t="s">
        <v>224</v>
      </c>
      <c r="F81" s="9" t="s">
        <v>225</v>
      </c>
      <c r="G81" s="9">
        <v>600</v>
      </c>
      <c r="H81" s="9">
        <v>10</v>
      </c>
      <c r="I81" s="7">
        <v>0</v>
      </c>
      <c r="J81" s="7">
        <v>0</v>
      </c>
      <c r="K81" s="9">
        <v>12</v>
      </c>
      <c r="L81" s="9">
        <v>12</v>
      </c>
      <c r="M81" s="9">
        <f t="shared" si="1"/>
        <v>600</v>
      </c>
      <c r="N81" s="4"/>
      <c r="O81" s="4"/>
    </row>
    <row r="82" s="2" customFormat="1" ht="46.8" spans="1:15">
      <c r="A82" s="7">
        <v>13</v>
      </c>
      <c r="B82" s="10"/>
      <c r="C82" s="10"/>
      <c r="D82" s="7" t="s">
        <v>226</v>
      </c>
      <c r="E82" s="7" t="s">
        <v>227</v>
      </c>
      <c r="F82" s="9" t="s">
        <v>228</v>
      </c>
      <c r="G82" s="9">
        <v>320</v>
      </c>
      <c r="H82" s="9">
        <v>4</v>
      </c>
      <c r="I82" s="7">
        <v>56</v>
      </c>
      <c r="J82" s="7">
        <v>8</v>
      </c>
      <c r="K82" s="9">
        <v>6.96</v>
      </c>
      <c r="L82" s="9">
        <v>6.96</v>
      </c>
      <c r="M82" s="9">
        <f t="shared" si="1"/>
        <v>376</v>
      </c>
      <c r="N82" s="4"/>
      <c r="O82" s="4"/>
    </row>
    <row r="83" s="2" customFormat="1" ht="31.2" spans="1:15">
      <c r="A83" s="7">
        <v>14</v>
      </c>
      <c r="B83" s="10"/>
      <c r="C83" s="10"/>
      <c r="D83" s="7" t="s">
        <v>229</v>
      </c>
      <c r="E83" s="7" t="s">
        <v>230</v>
      </c>
      <c r="F83" s="9" t="s">
        <v>231</v>
      </c>
      <c r="G83" s="9">
        <v>600</v>
      </c>
      <c r="H83" s="9">
        <v>10</v>
      </c>
      <c r="I83" s="7">
        <v>0</v>
      </c>
      <c r="J83" s="7">
        <v>0</v>
      </c>
      <c r="K83" s="9">
        <v>12</v>
      </c>
      <c r="L83" s="9">
        <v>12</v>
      </c>
      <c r="M83" s="9">
        <f t="shared" si="1"/>
        <v>600</v>
      </c>
      <c r="N83" s="4"/>
      <c r="O83" s="4"/>
    </row>
    <row r="84" s="2" customFormat="1" ht="46.8" spans="1:15">
      <c r="A84" s="7">
        <v>15</v>
      </c>
      <c r="B84" s="10"/>
      <c r="C84" s="10"/>
      <c r="D84" s="7" t="s">
        <v>232</v>
      </c>
      <c r="E84" s="7" t="s">
        <v>233</v>
      </c>
      <c r="F84" s="9" t="s">
        <v>234</v>
      </c>
      <c r="G84" s="9">
        <v>80</v>
      </c>
      <c r="H84" s="9">
        <v>1</v>
      </c>
      <c r="I84" s="7">
        <v>14</v>
      </c>
      <c r="J84" s="7">
        <v>2</v>
      </c>
      <c r="K84" s="9">
        <v>1.74</v>
      </c>
      <c r="L84" s="9">
        <v>1.74</v>
      </c>
      <c r="M84" s="9">
        <f t="shared" si="1"/>
        <v>94</v>
      </c>
      <c r="N84" s="4"/>
      <c r="O84" s="4"/>
    </row>
    <row r="85" s="2" customFormat="1" ht="46.8" spans="1:15">
      <c r="A85" s="7">
        <v>16</v>
      </c>
      <c r="B85" s="10"/>
      <c r="C85" s="10"/>
      <c r="D85" s="7" t="s">
        <v>232</v>
      </c>
      <c r="E85" s="7" t="s">
        <v>235</v>
      </c>
      <c r="F85" s="9" t="s">
        <v>236</v>
      </c>
      <c r="G85" s="9">
        <v>80</v>
      </c>
      <c r="H85" s="9">
        <v>1</v>
      </c>
      <c r="I85" s="7">
        <v>14</v>
      </c>
      <c r="J85" s="7">
        <v>2</v>
      </c>
      <c r="K85" s="9">
        <v>1.74</v>
      </c>
      <c r="L85" s="9">
        <v>1.74</v>
      </c>
      <c r="M85" s="9">
        <f t="shared" si="1"/>
        <v>94</v>
      </c>
      <c r="N85" s="4"/>
      <c r="O85" s="4"/>
    </row>
    <row r="86" s="2" customFormat="1" ht="93.6" spans="1:15">
      <c r="A86" s="7">
        <v>17</v>
      </c>
      <c r="B86" s="10"/>
      <c r="C86" s="10"/>
      <c r="D86" s="7" t="s">
        <v>217</v>
      </c>
      <c r="E86" s="7" t="s">
        <v>237</v>
      </c>
      <c r="F86" s="9" t="s">
        <v>238</v>
      </c>
      <c r="G86" s="9">
        <v>160</v>
      </c>
      <c r="H86" s="9">
        <v>2</v>
      </c>
      <c r="I86" s="7">
        <v>28</v>
      </c>
      <c r="J86" s="7">
        <v>4</v>
      </c>
      <c r="K86" s="9">
        <v>3.48</v>
      </c>
      <c r="L86" s="9">
        <v>3.48</v>
      </c>
      <c r="M86" s="9">
        <f t="shared" si="1"/>
        <v>188</v>
      </c>
      <c r="N86" s="4"/>
      <c r="O86" s="4"/>
    </row>
    <row r="87" s="2" customFormat="1" ht="46.8" spans="1:15">
      <c r="A87" s="7">
        <v>18</v>
      </c>
      <c r="B87" s="10"/>
      <c r="C87" s="10"/>
      <c r="D87" s="7" t="s">
        <v>45</v>
      </c>
      <c r="E87" s="7" t="s">
        <v>239</v>
      </c>
      <c r="F87" s="9" t="s">
        <v>240</v>
      </c>
      <c r="G87" s="9">
        <v>360</v>
      </c>
      <c r="H87" s="9">
        <v>6</v>
      </c>
      <c r="I87" s="7">
        <v>0</v>
      </c>
      <c r="J87" s="7">
        <v>0</v>
      </c>
      <c r="K87" s="9">
        <v>7.2</v>
      </c>
      <c r="L87" s="9">
        <v>7.2</v>
      </c>
      <c r="M87" s="9">
        <f t="shared" si="1"/>
        <v>360</v>
      </c>
      <c r="N87" s="4"/>
      <c r="O87" s="4"/>
    </row>
    <row r="88" s="2" customFormat="1" ht="46.8" spans="1:15">
      <c r="A88" s="7">
        <v>19</v>
      </c>
      <c r="B88" s="10"/>
      <c r="C88" s="10"/>
      <c r="D88" s="7" t="s">
        <v>241</v>
      </c>
      <c r="E88" s="7" t="s">
        <v>242</v>
      </c>
      <c r="F88" s="9" t="s">
        <v>243</v>
      </c>
      <c r="G88" s="9">
        <v>1440</v>
      </c>
      <c r="H88" s="9">
        <v>24</v>
      </c>
      <c r="I88" s="7">
        <v>0</v>
      </c>
      <c r="J88" s="7">
        <v>0</v>
      </c>
      <c r="K88" s="9">
        <v>28.8</v>
      </c>
      <c r="L88" s="9">
        <v>28.8</v>
      </c>
      <c r="M88" s="9">
        <f t="shared" si="1"/>
        <v>1440</v>
      </c>
      <c r="N88" s="4"/>
      <c r="O88" s="4"/>
    </row>
    <row r="89" s="2" customFormat="1" ht="31.2" spans="1:15">
      <c r="A89" s="7">
        <v>20</v>
      </c>
      <c r="B89" s="10"/>
      <c r="C89" s="10"/>
      <c r="D89" s="7" t="s">
        <v>241</v>
      </c>
      <c r="E89" s="7" t="s">
        <v>244</v>
      </c>
      <c r="F89" s="9" t="s">
        <v>245</v>
      </c>
      <c r="G89" s="9">
        <v>2400</v>
      </c>
      <c r="H89" s="9">
        <v>40</v>
      </c>
      <c r="I89" s="7">
        <v>140</v>
      </c>
      <c r="J89" s="7">
        <v>20</v>
      </c>
      <c r="K89" s="9">
        <v>49.4</v>
      </c>
      <c r="L89" s="9">
        <v>49.4</v>
      </c>
      <c r="M89" s="9">
        <f t="shared" si="1"/>
        <v>2540</v>
      </c>
      <c r="N89" s="4"/>
      <c r="O89" s="4"/>
    </row>
    <row r="90" s="2" customFormat="1" ht="46.8" spans="1:15">
      <c r="A90" s="7">
        <v>21</v>
      </c>
      <c r="B90" s="10"/>
      <c r="C90" s="10"/>
      <c r="D90" s="7" t="s">
        <v>246</v>
      </c>
      <c r="E90" s="7" t="s">
        <v>247</v>
      </c>
      <c r="F90" s="9" t="s">
        <v>248</v>
      </c>
      <c r="G90" s="9">
        <v>960</v>
      </c>
      <c r="H90" s="9">
        <v>20</v>
      </c>
      <c r="I90" s="7">
        <v>0</v>
      </c>
      <c r="J90" s="7">
        <v>0</v>
      </c>
      <c r="K90" s="9">
        <v>19.2</v>
      </c>
      <c r="L90" s="9">
        <v>19.2</v>
      </c>
      <c r="M90" s="9">
        <f t="shared" si="1"/>
        <v>960</v>
      </c>
      <c r="N90" s="4"/>
      <c r="O90" s="4"/>
    </row>
    <row r="91" s="2" customFormat="1" ht="62.4" spans="1:15">
      <c r="A91" s="7">
        <v>22</v>
      </c>
      <c r="B91" s="10"/>
      <c r="C91" s="10"/>
      <c r="D91" s="7" t="s">
        <v>249</v>
      </c>
      <c r="E91" s="7" t="s">
        <v>250</v>
      </c>
      <c r="F91" s="9" t="s">
        <v>251</v>
      </c>
      <c r="G91" s="9">
        <v>600</v>
      </c>
      <c r="H91" s="9">
        <v>10</v>
      </c>
      <c r="I91" s="7">
        <v>0</v>
      </c>
      <c r="J91" s="7">
        <v>0</v>
      </c>
      <c r="K91" s="9">
        <v>12</v>
      </c>
      <c r="L91" s="9">
        <v>12</v>
      </c>
      <c r="M91" s="9">
        <f t="shared" si="1"/>
        <v>600</v>
      </c>
      <c r="N91" s="4"/>
      <c r="O91" s="4"/>
    </row>
    <row r="92" s="2" customFormat="1" ht="124.8" spans="1:15">
      <c r="A92" s="7">
        <v>23</v>
      </c>
      <c r="B92" s="11"/>
      <c r="C92" s="11"/>
      <c r="D92" s="7" t="s">
        <v>252</v>
      </c>
      <c r="E92" s="7" t="s">
        <v>253</v>
      </c>
      <c r="F92" s="9" t="s">
        <v>254</v>
      </c>
      <c r="G92" s="9">
        <v>3960</v>
      </c>
      <c r="H92" s="9">
        <v>33</v>
      </c>
      <c r="I92" s="7">
        <v>0</v>
      </c>
      <c r="J92" s="7">
        <v>0</v>
      </c>
      <c r="K92" s="9">
        <v>79.2</v>
      </c>
      <c r="L92" s="9">
        <v>79.2</v>
      </c>
      <c r="M92" s="9">
        <f t="shared" si="1"/>
        <v>3960</v>
      </c>
      <c r="N92" s="4"/>
      <c r="O92" s="4"/>
    </row>
    <row r="93" s="2" customFormat="1" ht="46.8" spans="1:15">
      <c r="A93" s="7">
        <v>1</v>
      </c>
      <c r="B93" s="7" t="s">
        <v>255</v>
      </c>
      <c r="C93" s="8" t="s">
        <v>14</v>
      </c>
      <c r="D93" s="7" t="s">
        <v>195</v>
      </c>
      <c r="E93" s="7" t="s">
        <v>256</v>
      </c>
      <c r="F93" s="9" t="s">
        <v>257</v>
      </c>
      <c r="G93" s="9">
        <v>3600</v>
      </c>
      <c r="H93" s="9">
        <v>24</v>
      </c>
      <c r="I93" s="7">
        <v>0</v>
      </c>
      <c r="J93" s="7">
        <v>0</v>
      </c>
      <c r="K93" s="9">
        <v>72</v>
      </c>
      <c r="L93" s="9">
        <v>72</v>
      </c>
      <c r="M93" s="9">
        <f t="shared" si="1"/>
        <v>3600</v>
      </c>
      <c r="N93" s="4"/>
      <c r="O93" s="4"/>
    </row>
    <row r="94" s="2" customFormat="1" ht="46.8" spans="1:15">
      <c r="A94" s="7">
        <v>2</v>
      </c>
      <c r="B94" s="7"/>
      <c r="C94" s="10"/>
      <c r="D94" s="7" t="s">
        <v>258</v>
      </c>
      <c r="E94" s="7" t="s">
        <v>259</v>
      </c>
      <c r="F94" s="9" t="s">
        <v>260</v>
      </c>
      <c r="G94" s="9">
        <v>1680</v>
      </c>
      <c r="H94" s="9">
        <v>12</v>
      </c>
      <c r="I94" s="7">
        <v>0</v>
      </c>
      <c r="J94" s="7">
        <v>0</v>
      </c>
      <c r="K94" s="9">
        <v>33.6</v>
      </c>
      <c r="L94" s="9">
        <v>33.6</v>
      </c>
      <c r="M94" s="9">
        <f t="shared" si="1"/>
        <v>1680</v>
      </c>
      <c r="N94" s="4"/>
      <c r="O94" s="4"/>
    </row>
    <row r="95" s="2" customFormat="1" ht="31.2" spans="1:15">
      <c r="A95" s="7">
        <v>3</v>
      </c>
      <c r="B95" s="7"/>
      <c r="C95" s="10"/>
      <c r="D95" s="7" t="s">
        <v>261</v>
      </c>
      <c r="E95" s="7" t="s">
        <v>262</v>
      </c>
      <c r="F95" s="9" t="s">
        <v>263</v>
      </c>
      <c r="G95" s="9">
        <v>6000</v>
      </c>
      <c r="H95" s="9">
        <v>30</v>
      </c>
      <c r="I95" s="7">
        <v>0</v>
      </c>
      <c r="J95" s="7">
        <v>0</v>
      </c>
      <c r="K95" s="9">
        <v>120</v>
      </c>
      <c r="L95" s="9">
        <v>100</v>
      </c>
      <c r="M95" s="9">
        <f t="shared" si="1"/>
        <v>6000</v>
      </c>
      <c r="N95" s="4"/>
      <c r="O95" s="4"/>
    </row>
    <row r="96" s="2" customFormat="1" ht="31.2" spans="1:15">
      <c r="A96" s="7">
        <v>4</v>
      </c>
      <c r="B96" s="7"/>
      <c r="C96" s="10"/>
      <c r="D96" s="7" t="s">
        <v>264</v>
      </c>
      <c r="E96" s="7" t="s">
        <v>265</v>
      </c>
      <c r="F96" s="9" t="s">
        <v>266</v>
      </c>
      <c r="G96" s="9">
        <v>3600</v>
      </c>
      <c r="H96" s="9">
        <v>18</v>
      </c>
      <c r="I96" s="7">
        <v>0</v>
      </c>
      <c r="J96" s="7">
        <v>0</v>
      </c>
      <c r="K96" s="9">
        <v>72</v>
      </c>
      <c r="L96" s="9">
        <v>72</v>
      </c>
      <c r="M96" s="9">
        <f t="shared" si="1"/>
        <v>3600</v>
      </c>
      <c r="N96" s="4"/>
      <c r="O96" s="4"/>
    </row>
    <row r="97" s="2" customFormat="1" ht="31.2" spans="1:15">
      <c r="A97" s="7">
        <v>5</v>
      </c>
      <c r="B97" s="7"/>
      <c r="C97" s="10"/>
      <c r="D97" s="7" t="s">
        <v>267</v>
      </c>
      <c r="E97" s="7" t="s">
        <v>268</v>
      </c>
      <c r="F97" s="9" t="s">
        <v>269</v>
      </c>
      <c r="G97" s="9">
        <v>4800</v>
      </c>
      <c r="H97" s="9">
        <v>22</v>
      </c>
      <c r="I97" s="7">
        <v>0</v>
      </c>
      <c r="J97" s="7">
        <v>0</v>
      </c>
      <c r="K97" s="9">
        <v>96</v>
      </c>
      <c r="L97" s="9">
        <v>96</v>
      </c>
      <c r="M97" s="9">
        <f t="shared" si="1"/>
        <v>4800</v>
      </c>
      <c r="N97" s="4"/>
      <c r="O97" s="4"/>
    </row>
    <row r="98" s="2" customFormat="1" ht="31.2" spans="1:15">
      <c r="A98" s="7">
        <v>6</v>
      </c>
      <c r="B98" s="7"/>
      <c r="C98" s="10"/>
      <c r="D98" s="7" t="s">
        <v>267</v>
      </c>
      <c r="E98" s="7" t="s">
        <v>270</v>
      </c>
      <c r="F98" s="9" t="s">
        <v>271</v>
      </c>
      <c r="G98" s="9">
        <v>5640</v>
      </c>
      <c r="H98" s="9">
        <v>28</v>
      </c>
      <c r="I98" s="7">
        <v>0</v>
      </c>
      <c r="J98" s="7">
        <v>0</v>
      </c>
      <c r="K98" s="9">
        <v>112.8</v>
      </c>
      <c r="L98" s="9">
        <v>100</v>
      </c>
      <c r="M98" s="9">
        <f t="shared" si="1"/>
        <v>5640</v>
      </c>
      <c r="N98" s="4"/>
      <c r="O98" s="4"/>
    </row>
    <row r="99" s="2" customFormat="1" ht="31.2" spans="1:15">
      <c r="A99" s="7">
        <v>7</v>
      </c>
      <c r="B99" s="7"/>
      <c r="C99" s="10"/>
      <c r="D99" s="7" t="s">
        <v>272</v>
      </c>
      <c r="E99" s="7" t="s">
        <v>273</v>
      </c>
      <c r="F99" s="9" t="s">
        <v>274</v>
      </c>
      <c r="G99" s="9">
        <v>3600</v>
      </c>
      <c r="H99" s="9">
        <v>18</v>
      </c>
      <c r="I99" s="7">
        <v>0</v>
      </c>
      <c r="J99" s="7">
        <v>0</v>
      </c>
      <c r="K99" s="9">
        <v>72</v>
      </c>
      <c r="L99" s="9">
        <v>72</v>
      </c>
      <c r="M99" s="9">
        <f t="shared" si="1"/>
        <v>3600</v>
      </c>
      <c r="N99" s="4"/>
      <c r="O99" s="4"/>
    </row>
    <row r="100" s="2" customFormat="1" ht="46.8" spans="1:15">
      <c r="A100" s="7">
        <v>8</v>
      </c>
      <c r="B100" s="7"/>
      <c r="C100" s="10"/>
      <c r="D100" s="7" t="s">
        <v>275</v>
      </c>
      <c r="E100" s="7" t="s">
        <v>276</v>
      </c>
      <c r="F100" s="9" t="s">
        <v>277</v>
      </c>
      <c r="G100" s="9">
        <v>2880</v>
      </c>
      <c r="H100" s="9">
        <v>16</v>
      </c>
      <c r="I100" s="7">
        <v>0</v>
      </c>
      <c r="J100" s="7">
        <v>0</v>
      </c>
      <c r="K100" s="9">
        <v>57.6</v>
      </c>
      <c r="L100" s="9">
        <v>57.6</v>
      </c>
      <c r="M100" s="9">
        <f t="shared" si="1"/>
        <v>2880</v>
      </c>
      <c r="N100" s="4"/>
      <c r="O100" s="4"/>
    </row>
    <row r="101" s="2" customFormat="1" ht="46.8" spans="1:15">
      <c r="A101" s="7">
        <v>9</v>
      </c>
      <c r="B101" s="7"/>
      <c r="C101" s="10"/>
      <c r="D101" s="7" t="s">
        <v>258</v>
      </c>
      <c r="E101" s="7" t="s">
        <v>278</v>
      </c>
      <c r="F101" s="9" t="s">
        <v>279</v>
      </c>
      <c r="G101" s="9">
        <v>1680</v>
      </c>
      <c r="H101" s="9">
        <v>12</v>
      </c>
      <c r="I101" s="7">
        <v>0</v>
      </c>
      <c r="J101" s="7">
        <v>0</v>
      </c>
      <c r="K101" s="9">
        <v>33.6</v>
      </c>
      <c r="L101" s="9">
        <v>33.6</v>
      </c>
      <c r="M101" s="9">
        <f t="shared" si="1"/>
        <v>1680</v>
      </c>
      <c r="N101" s="4"/>
      <c r="O101" s="4"/>
    </row>
    <row r="102" s="2" customFormat="1" ht="31.2" spans="1:15">
      <c r="A102" s="7">
        <v>10</v>
      </c>
      <c r="B102" s="7"/>
      <c r="C102" s="10"/>
      <c r="D102" s="7" t="s">
        <v>280</v>
      </c>
      <c r="E102" s="7" t="s">
        <v>281</v>
      </c>
      <c r="F102" s="9" t="s">
        <v>282</v>
      </c>
      <c r="G102" s="9">
        <v>4800</v>
      </c>
      <c r="H102" s="9">
        <v>24</v>
      </c>
      <c r="I102" s="7">
        <v>0</v>
      </c>
      <c r="J102" s="7">
        <v>0</v>
      </c>
      <c r="K102" s="9">
        <v>96</v>
      </c>
      <c r="L102" s="9">
        <v>96</v>
      </c>
      <c r="M102" s="9">
        <f t="shared" si="1"/>
        <v>4800</v>
      </c>
      <c r="N102" s="4"/>
      <c r="O102" s="4"/>
    </row>
    <row r="103" s="2" customFormat="1" ht="31.2" spans="1:15">
      <c r="A103" s="7">
        <v>11</v>
      </c>
      <c r="B103" s="7"/>
      <c r="C103" s="10"/>
      <c r="D103" s="7" t="s">
        <v>280</v>
      </c>
      <c r="E103" s="7" t="s">
        <v>283</v>
      </c>
      <c r="F103" s="9" t="s">
        <v>284</v>
      </c>
      <c r="G103" s="9">
        <v>1920</v>
      </c>
      <c r="H103" s="9">
        <v>12</v>
      </c>
      <c r="I103" s="7">
        <v>0</v>
      </c>
      <c r="J103" s="7">
        <v>0</v>
      </c>
      <c r="K103" s="9">
        <v>38.4</v>
      </c>
      <c r="L103" s="9">
        <v>38.4</v>
      </c>
      <c r="M103" s="9">
        <f t="shared" si="1"/>
        <v>1920</v>
      </c>
      <c r="N103" s="4"/>
      <c r="O103" s="4"/>
    </row>
    <row r="104" s="2" customFormat="1" ht="31.2" spans="1:15">
      <c r="A104" s="7">
        <v>12</v>
      </c>
      <c r="B104" s="7"/>
      <c r="C104" s="10"/>
      <c r="D104" s="7" t="s">
        <v>285</v>
      </c>
      <c r="E104" s="7" t="s">
        <v>286</v>
      </c>
      <c r="F104" s="9" t="s">
        <v>287</v>
      </c>
      <c r="G104" s="9">
        <v>5600</v>
      </c>
      <c r="H104" s="9">
        <v>28</v>
      </c>
      <c r="I104" s="7">
        <v>0</v>
      </c>
      <c r="J104" s="7">
        <v>0</v>
      </c>
      <c r="K104" s="9">
        <v>112</v>
      </c>
      <c r="L104" s="9">
        <v>100</v>
      </c>
      <c r="M104" s="9">
        <f t="shared" si="1"/>
        <v>5600</v>
      </c>
      <c r="N104" s="4"/>
      <c r="O104" s="4"/>
    </row>
    <row r="105" s="2" customFormat="1" ht="46.8" spans="1:15">
      <c r="A105" s="7">
        <v>13</v>
      </c>
      <c r="B105" s="7"/>
      <c r="C105" s="10"/>
      <c r="D105" s="7" t="s">
        <v>288</v>
      </c>
      <c r="E105" s="7" t="s">
        <v>289</v>
      </c>
      <c r="F105" s="9" t="s">
        <v>290</v>
      </c>
      <c r="G105" s="9">
        <v>4960</v>
      </c>
      <c r="H105" s="9">
        <v>26</v>
      </c>
      <c r="I105" s="7">
        <v>0</v>
      </c>
      <c r="J105" s="7">
        <v>0</v>
      </c>
      <c r="K105" s="9">
        <v>99.2</v>
      </c>
      <c r="L105" s="9">
        <v>99.2</v>
      </c>
      <c r="M105" s="9">
        <f t="shared" si="1"/>
        <v>4960</v>
      </c>
      <c r="N105" s="4"/>
      <c r="O105" s="4"/>
    </row>
    <row r="106" s="2" customFormat="1" ht="31.2" spans="1:15">
      <c r="A106" s="7">
        <v>14</v>
      </c>
      <c r="B106" s="7"/>
      <c r="C106" s="10"/>
      <c r="D106" s="7" t="s">
        <v>23</v>
      </c>
      <c r="E106" s="7" t="s">
        <v>291</v>
      </c>
      <c r="F106" s="9" t="s">
        <v>292</v>
      </c>
      <c r="G106" s="9">
        <v>2400</v>
      </c>
      <c r="H106" s="9">
        <v>14</v>
      </c>
      <c r="I106" s="7">
        <v>0</v>
      </c>
      <c r="J106" s="7">
        <v>0</v>
      </c>
      <c r="K106" s="9">
        <v>48</v>
      </c>
      <c r="L106" s="9">
        <v>48</v>
      </c>
      <c r="M106" s="9">
        <f t="shared" si="1"/>
        <v>2400</v>
      </c>
      <c r="N106" s="4"/>
      <c r="O106" s="4"/>
    </row>
    <row r="107" s="2" customFormat="1" ht="46.8" spans="1:15">
      <c r="A107" s="7">
        <v>15</v>
      </c>
      <c r="B107" s="7"/>
      <c r="C107" s="10"/>
      <c r="D107" s="7" t="s">
        <v>264</v>
      </c>
      <c r="E107" s="7" t="s">
        <v>293</v>
      </c>
      <c r="F107" s="9" t="s">
        <v>294</v>
      </c>
      <c r="G107" s="9">
        <v>3600</v>
      </c>
      <c r="H107" s="9">
        <v>18</v>
      </c>
      <c r="I107" s="7">
        <v>0</v>
      </c>
      <c r="J107" s="7">
        <v>0</v>
      </c>
      <c r="K107" s="9">
        <v>72</v>
      </c>
      <c r="L107" s="9">
        <v>72</v>
      </c>
      <c r="M107" s="9">
        <f t="shared" si="1"/>
        <v>3600</v>
      </c>
      <c r="N107" s="4"/>
      <c r="O107" s="4"/>
    </row>
    <row r="108" s="2" customFormat="1" ht="31.2" spans="1:15">
      <c r="A108" s="7">
        <v>16</v>
      </c>
      <c r="B108" s="7"/>
      <c r="C108" s="10"/>
      <c r="D108" s="7" t="s">
        <v>295</v>
      </c>
      <c r="E108" s="7" t="s">
        <v>296</v>
      </c>
      <c r="F108" s="9" t="s">
        <v>297</v>
      </c>
      <c r="G108" s="9">
        <v>3120</v>
      </c>
      <c r="H108" s="9">
        <v>16</v>
      </c>
      <c r="I108" s="7">
        <v>0</v>
      </c>
      <c r="J108" s="7">
        <v>0</v>
      </c>
      <c r="K108" s="9">
        <v>62.4</v>
      </c>
      <c r="L108" s="9">
        <v>62.4</v>
      </c>
      <c r="M108" s="9">
        <f t="shared" si="1"/>
        <v>3120</v>
      </c>
      <c r="N108" s="4"/>
      <c r="O108" s="4"/>
    </row>
    <row r="109" s="2" customFormat="1" ht="31.2" spans="1:15">
      <c r="A109" s="7">
        <v>17</v>
      </c>
      <c r="B109" s="7"/>
      <c r="C109" s="10"/>
      <c r="D109" s="7" t="s">
        <v>298</v>
      </c>
      <c r="E109" s="7" t="s">
        <v>299</v>
      </c>
      <c r="F109" s="9" t="s">
        <v>300</v>
      </c>
      <c r="G109" s="9">
        <v>3200</v>
      </c>
      <c r="H109" s="9">
        <v>16</v>
      </c>
      <c r="I109" s="7">
        <v>0</v>
      </c>
      <c r="J109" s="7">
        <v>0</v>
      </c>
      <c r="K109" s="9">
        <v>64</v>
      </c>
      <c r="L109" s="9">
        <v>64</v>
      </c>
      <c r="M109" s="9">
        <f t="shared" si="1"/>
        <v>3200</v>
      </c>
      <c r="N109" s="4"/>
      <c r="O109" s="4"/>
    </row>
    <row r="110" s="2" customFormat="1" ht="31.2" spans="1:15">
      <c r="A110" s="7">
        <v>18</v>
      </c>
      <c r="B110" s="7"/>
      <c r="C110" s="10"/>
      <c r="D110" s="7" t="s">
        <v>298</v>
      </c>
      <c r="E110" s="7" t="s">
        <v>301</v>
      </c>
      <c r="F110" s="9" t="s">
        <v>302</v>
      </c>
      <c r="G110" s="9">
        <v>2800</v>
      </c>
      <c r="H110" s="9">
        <v>14</v>
      </c>
      <c r="I110" s="7">
        <v>0</v>
      </c>
      <c r="J110" s="7">
        <v>0</v>
      </c>
      <c r="K110" s="9">
        <v>56</v>
      </c>
      <c r="L110" s="9">
        <v>56</v>
      </c>
      <c r="M110" s="9">
        <f t="shared" si="1"/>
        <v>2800</v>
      </c>
      <c r="N110" s="4"/>
      <c r="O110" s="4"/>
    </row>
    <row r="111" s="2" customFormat="1" ht="31.2" spans="1:15">
      <c r="A111" s="7">
        <v>19</v>
      </c>
      <c r="B111" s="7"/>
      <c r="C111" s="10"/>
      <c r="D111" s="7" t="s">
        <v>298</v>
      </c>
      <c r="E111" s="7" t="s">
        <v>303</v>
      </c>
      <c r="F111" s="9" t="s">
        <v>304</v>
      </c>
      <c r="G111" s="9">
        <v>4000</v>
      </c>
      <c r="H111" s="9">
        <v>20</v>
      </c>
      <c r="I111" s="7">
        <v>0</v>
      </c>
      <c r="J111" s="7">
        <v>0</v>
      </c>
      <c r="K111" s="9">
        <v>80</v>
      </c>
      <c r="L111" s="9">
        <v>80</v>
      </c>
      <c r="M111" s="9">
        <f t="shared" si="1"/>
        <v>4000</v>
      </c>
      <c r="N111" s="4"/>
      <c r="O111" s="4"/>
    </row>
    <row r="112" s="2" customFormat="1" ht="31.2" spans="1:15">
      <c r="A112" s="7">
        <v>20</v>
      </c>
      <c r="B112" s="7"/>
      <c r="C112" s="10"/>
      <c r="D112" s="7" t="s">
        <v>298</v>
      </c>
      <c r="E112" s="7" t="s">
        <v>305</v>
      </c>
      <c r="F112" s="9" t="s">
        <v>306</v>
      </c>
      <c r="G112" s="9">
        <v>4000</v>
      </c>
      <c r="H112" s="9">
        <v>20</v>
      </c>
      <c r="I112" s="7">
        <v>0</v>
      </c>
      <c r="J112" s="7">
        <v>0</v>
      </c>
      <c r="K112" s="9">
        <v>80</v>
      </c>
      <c r="L112" s="9">
        <v>80</v>
      </c>
      <c r="M112" s="9">
        <f t="shared" si="1"/>
        <v>4000</v>
      </c>
      <c r="N112" s="4"/>
      <c r="O112" s="4"/>
    </row>
    <row r="113" s="2" customFormat="1" ht="31.2" spans="1:15">
      <c r="A113" s="7">
        <v>21</v>
      </c>
      <c r="B113" s="7"/>
      <c r="C113" s="10"/>
      <c r="D113" s="7" t="s">
        <v>298</v>
      </c>
      <c r="E113" s="7" t="s">
        <v>307</v>
      </c>
      <c r="F113" s="9" t="s">
        <v>308</v>
      </c>
      <c r="G113" s="9">
        <v>4000</v>
      </c>
      <c r="H113" s="9">
        <v>20</v>
      </c>
      <c r="I113" s="7">
        <v>0</v>
      </c>
      <c r="J113" s="7">
        <v>0</v>
      </c>
      <c r="K113" s="9">
        <v>80</v>
      </c>
      <c r="L113" s="9">
        <v>80</v>
      </c>
      <c r="M113" s="9">
        <f t="shared" si="1"/>
        <v>4000</v>
      </c>
      <c r="N113" s="4"/>
      <c r="O113" s="4"/>
    </row>
    <row r="114" s="2" customFormat="1" ht="31.2" spans="1:15">
      <c r="A114" s="7">
        <v>22</v>
      </c>
      <c r="B114" s="7"/>
      <c r="C114" s="10"/>
      <c r="D114" s="7" t="s">
        <v>298</v>
      </c>
      <c r="E114" s="7" t="s">
        <v>309</v>
      </c>
      <c r="F114" s="9" t="s">
        <v>310</v>
      </c>
      <c r="G114" s="9">
        <v>2000</v>
      </c>
      <c r="H114" s="9">
        <v>10</v>
      </c>
      <c r="I114" s="7">
        <v>0</v>
      </c>
      <c r="J114" s="7">
        <v>0</v>
      </c>
      <c r="K114" s="9">
        <v>40</v>
      </c>
      <c r="L114" s="9">
        <v>40</v>
      </c>
      <c r="M114" s="9">
        <f t="shared" si="1"/>
        <v>2000</v>
      </c>
      <c r="N114" s="4"/>
      <c r="O114" s="4"/>
    </row>
    <row r="115" s="2" customFormat="1" ht="31.2" spans="1:15">
      <c r="A115" s="7">
        <v>23</v>
      </c>
      <c r="B115" s="7"/>
      <c r="C115" s="10"/>
      <c r="D115" s="7" t="s">
        <v>26</v>
      </c>
      <c r="E115" s="7" t="s">
        <v>311</v>
      </c>
      <c r="F115" s="9" t="s">
        <v>312</v>
      </c>
      <c r="G115" s="9">
        <v>3200</v>
      </c>
      <c r="H115" s="9">
        <v>16</v>
      </c>
      <c r="I115" s="7">
        <v>0</v>
      </c>
      <c r="J115" s="7">
        <v>0</v>
      </c>
      <c r="K115" s="9">
        <v>64</v>
      </c>
      <c r="L115" s="9">
        <v>64</v>
      </c>
      <c r="M115" s="9">
        <f t="shared" si="1"/>
        <v>3200</v>
      </c>
      <c r="N115" s="4"/>
      <c r="O115" s="4"/>
    </row>
    <row r="116" s="2" customFormat="1" ht="46.8" spans="1:15">
      <c r="A116" s="7">
        <v>24</v>
      </c>
      <c r="B116" s="7"/>
      <c r="C116" s="10"/>
      <c r="D116" s="7" t="s">
        <v>223</v>
      </c>
      <c r="E116" s="7" t="s">
        <v>313</v>
      </c>
      <c r="F116" s="9" t="s">
        <v>314</v>
      </c>
      <c r="G116" s="9">
        <v>6000</v>
      </c>
      <c r="H116" s="9">
        <v>30</v>
      </c>
      <c r="I116" s="7">
        <v>0</v>
      </c>
      <c r="J116" s="7">
        <v>0</v>
      </c>
      <c r="K116" s="9">
        <v>120</v>
      </c>
      <c r="L116" s="9">
        <v>100</v>
      </c>
      <c r="M116" s="9">
        <f t="shared" si="1"/>
        <v>6000</v>
      </c>
      <c r="N116" s="4"/>
      <c r="O116" s="4"/>
    </row>
    <row r="117" s="2" customFormat="1" ht="31.2" spans="1:15">
      <c r="A117" s="7">
        <v>25</v>
      </c>
      <c r="B117" s="7"/>
      <c r="C117" s="10"/>
      <c r="D117" s="7" t="s">
        <v>315</v>
      </c>
      <c r="E117" s="7" t="s">
        <v>316</v>
      </c>
      <c r="F117" s="9" t="s">
        <v>317</v>
      </c>
      <c r="G117" s="9">
        <v>4800</v>
      </c>
      <c r="H117" s="9">
        <v>24</v>
      </c>
      <c r="I117" s="7">
        <v>0</v>
      </c>
      <c r="J117" s="7">
        <v>0</v>
      </c>
      <c r="K117" s="9">
        <v>96</v>
      </c>
      <c r="L117" s="9">
        <v>96</v>
      </c>
      <c r="M117" s="9">
        <f t="shared" si="1"/>
        <v>4800</v>
      </c>
      <c r="N117" s="4"/>
      <c r="O117" s="4"/>
    </row>
    <row r="118" s="2" customFormat="1" ht="46.8" spans="1:15">
      <c r="A118" s="7">
        <v>26</v>
      </c>
      <c r="B118" s="7"/>
      <c r="C118" s="10"/>
      <c r="D118" s="7" t="s">
        <v>318</v>
      </c>
      <c r="E118" s="7" t="s">
        <v>319</v>
      </c>
      <c r="F118" s="9" t="s">
        <v>320</v>
      </c>
      <c r="G118" s="9">
        <v>4320</v>
      </c>
      <c r="H118" s="9">
        <v>24</v>
      </c>
      <c r="I118" s="7">
        <v>0</v>
      </c>
      <c r="J118" s="7">
        <v>0</v>
      </c>
      <c r="K118" s="9">
        <v>86.4</v>
      </c>
      <c r="L118" s="9">
        <v>86.4</v>
      </c>
      <c r="M118" s="9">
        <f t="shared" si="1"/>
        <v>4320</v>
      </c>
      <c r="N118" s="4"/>
      <c r="O118" s="4"/>
    </row>
    <row r="119" s="2" customFormat="1" ht="46.8" spans="1:15">
      <c r="A119" s="7">
        <v>27</v>
      </c>
      <c r="B119" s="7"/>
      <c r="C119" s="10"/>
      <c r="D119" s="7" t="s">
        <v>318</v>
      </c>
      <c r="E119" s="7" t="s">
        <v>321</v>
      </c>
      <c r="F119" s="9" t="s">
        <v>322</v>
      </c>
      <c r="G119" s="9">
        <v>4320</v>
      </c>
      <c r="H119" s="9">
        <v>24</v>
      </c>
      <c r="I119" s="7">
        <v>0</v>
      </c>
      <c r="J119" s="7">
        <v>0</v>
      </c>
      <c r="K119" s="9">
        <v>86.4</v>
      </c>
      <c r="L119" s="9">
        <v>86.4</v>
      </c>
      <c r="M119" s="9">
        <f t="shared" si="1"/>
        <v>4320</v>
      </c>
      <c r="N119" s="4"/>
      <c r="O119" s="4"/>
    </row>
    <row r="120" s="2" customFormat="1" ht="46.8" spans="1:15">
      <c r="A120" s="7">
        <v>28</v>
      </c>
      <c r="B120" s="7"/>
      <c r="C120" s="10"/>
      <c r="D120" s="7" t="s">
        <v>318</v>
      </c>
      <c r="E120" s="7" t="s">
        <v>323</v>
      </c>
      <c r="F120" s="9" t="s">
        <v>324</v>
      </c>
      <c r="G120" s="9">
        <v>4320</v>
      </c>
      <c r="H120" s="9">
        <v>24</v>
      </c>
      <c r="I120" s="7">
        <v>0</v>
      </c>
      <c r="J120" s="7">
        <v>0</v>
      </c>
      <c r="K120" s="9">
        <v>86.4</v>
      </c>
      <c r="L120" s="9">
        <v>86.4</v>
      </c>
      <c r="M120" s="9">
        <f t="shared" si="1"/>
        <v>4320</v>
      </c>
      <c r="N120" s="4"/>
      <c r="O120" s="4"/>
    </row>
    <row r="121" s="2" customFormat="1" ht="46.8" spans="1:15">
      <c r="A121" s="7">
        <v>29</v>
      </c>
      <c r="B121" s="7"/>
      <c r="C121" s="10"/>
      <c r="D121" s="7" t="s">
        <v>318</v>
      </c>
      <c r="E121" s="7" t="s">
        <v>325</v>
      </c>
      <c r="F121" s="9" t="s">
        <v>326</v>
      </c>
      <c r="G121" s="9">
        <v>4320</v>
      </c>
      <c r="H121" s="9">
        <v>24</v>
      </c>
      <c r="I121" s="7">
        <v>0</v>
      </c>
      <c r="J121" s="7">
        <v>0</v>
      </c>
      <c r="K121" s="9">
        <v>86.4</v>
      </c>
      <c r="L121" s="9">
        <v>86.4</v>
      </c>
      <c r="M121" s="9">
        <f t="shared" si="1"/>
        <v>4320</v>
      </c>
      <c r="N121" s="4"/>
      <c r="O121" s="4"/>
    </row>
    <row r="122" s="2" customFormat="1" ht="31.2" spans="1:15">
      <c r="A122" s="7">
        <v>30</v>
      </c>
      <c r="B122" s="7"/>
      <c r="C122" s="10"/>
      <c r="D122" s="7" t="s">
        <v>318</v>
      </c>
      <c r="E122" s="7" t="s">
        <v>327</v>
      </c>
      <c r="F122" s="9" t="s">
        <v>328</v>
      </c>
      <c r="G122" s="9">
        <v>4200</v>
      </c>
      <c r="H122" s="9">
        <v>26</v>
      </c>
      <c r="I122" s="7">
        <v>0</v>
      </c>
      <c r="J122" s="7">
        <v>0</v>
      </c>
      <c r="K122" s="9">
        <v>84</v>
      </c>
      <c r="L122" s="9">
        <v>84</v>
      </c>
      <c r="M122" s="9">
        <f t="shared" si="1"/>
        <v>4200</v>
      </c>
      <c r="N122" s="4"/>
      <c r="O122" s="4"/>
    </row>
    <row r="123" s="2" customFormat="1" ht="31.2" spans="1:15">
      <c r="A123" s="7">
        <v>31</v>
      </c>
      <c r="B123" s="7"/>
      <c r="C123" s="10"/>
      <c r="D123" s="7" t="s">
        <v>57</v>
      </c>
      <c r="E123" s="7" t="s">
        <v>329</v>
      </c>
      <c r="F123" s="9" t="s">
        <v>330</v>
      </c>
      <c r="G123" s="9">
        <v>1600</v>
      </c>
      <c r="H123" s="9">
        <v>8</v>
      </c>
      <c r="I123" s="7">
        <v>0</v>
      </c>
      <c r="J123" s="7">
        <v>0</v>
      </c>
      <c r="K123" s="9">
        <v>32</v>
      </c>
      <c r="L123" s="9">
        <v>32</v>
      </c>
      <c r="M123" s="9">
        <f t="shared" si="1"/>
        <v>1600</v>
      </c>
      <c r="N123" s="4"/>
      <c r="O123" s="4"/>
    </row>
    <row r="124" s="2" customFormat="1" ht="31.2" spans="1:15">
      <c r="A124" s="7">
        <v>32</v>
      </c>
      <c r="B124" s="7"/>
      <c r="C124" s="10"/>
      <c r="D124" s="7" t="s">
        <v>57</v>
      </c>
      <c r="E124" s="7" t="s">
        <v>331</v>
      </c>
      <c r="F124" s="9" t="s">
        <v>332</v>
      </c>
      <c r="G124" s="9">
        <v>1280</v>
      </c>
      <c r="H124" s="9">
        <v>8</v>
      </c>
      <c r="I124" s="7">
        <v>0</v>
      </c>
      <c r="J124" s="7">
        <v>0</v>
      </c>
      <c r="K124" s="9">
        <v>25.6</v>
      </c>
      <c r="L124" s="9">
        <v>25.6</v>
      </c>
      <c r="M124" s="9">
        <f t="shared" si="1"/>
        <v>1280</v>
      </c>
      <c r="N124" s="4"/>
      <c r="O124" s="4"/>
    </row>
    <row r="125" s="2" customFormat="1" ht="31.2" spans="1:15">
      <c r="A125" s="7">
        <v>33</v>
      </c>
      <c r="B125" s="7"/>
      <c r="C125" s="10"/>
      <c r="D125" s="7" t="s">
        <v>57</v>
      </c>
      <c r="E125" s="7" t="s">
        <v>333</v>
      </c>
      <c r="F125" s="9" t="s">
        <v>334</v>
      </c>
      <c r="G125" s="9">
        <v>2400</v>
      </c>
      <c r="H125" s="9">
        <v>12</v>
      </c>
      <c r="I125" s="7">
        <v>0</v>
      </c>
      <c r="J125" s="7">
        <v>0</v>
      </c>
      <c r="K125" s="9">
        <v>48</v>
      </c>
      <c r="L125" s="9">
        <v>48</v>
      </c>
      <c r="M125" s="9">
        <f t="shared" si="1"/>
        <v>2400</v>
      </c>
      <c r="N125" s="4"/>
      <c r="O125" s="4"/>
    </row>
    <row r="126" s="2" customFormat="1" ht="31.2" spans="1:15">
      <c r="A126" s="7">
        <v>34</v>
      </c>
      <c r="B126" s="7"/>
      <c r="C126" s="10"/>
      <c r="D126" s="7" t="s">
        <v>36</v>
      </c>
      <c r="E126" s="7" t="s">
        <v>335</v>
      </c>
      <c r="F126" s="9" t="s">
        <v>336</v>
      </c>
      <c r="G126" s="9">
        <v>1920</v>
      </c>
      <c r="H126" s="9">
        <v>16</v>
      </c>
      <c r="I126" s="7">
        <v>0</v>
      </c>
      <c r="J126" s="7">
        <v>0</v>
      </c>
      <c r="K126" s="9">
        <v>38.4</v>
      </c>
      <c r="L126" s="9">
        <v>38.4</v>
      </c>
      <c r="M126" s="9">
        <f t="shared" si="1"/>
        <v>1920</v>
      </c>
      <c r="N126" s="4"/>
      <c r="O126" s="4"/>
    </row>
    <row r="127" s="2" customFormat="1" ht="62.4" spans="1:15">
      <c r="A127" s="7">
        <v>35</v>
      </c>
      <c r="B127" s="7"/>
      <c r="C127" s="10"/>
      <c r="D127" s="7" t="s">
        <v>337</v>
      </c>
      <c r="E127" s="7" t="s">
        <v>338</v>
      </c>
      <c r="F127" s="9" t="s">
        <v>339</v>
      </c>
      <c r="G127" s="9">
        <v>11280</v>
      </c>
      <c r="H127" s="9">
        <v>78</v>
      </c>
      <c r="I127" s="7">
        <v>0</v>
      </c>
      <c r="J127" s="7">
        <v>0</v>
      </c>
      <c r="K127" s="9">
        <v>225.6</v>
      </c>
      <c r="L127" s="9">
        <v>100</v>
      </c>
      <c r="M127" s="9">
        <f t="shared" si="1"/>
        <v>11280</v>
      </c>
      <c r="N127" s="4"/>
      <c r="O127" s="4"/>
    </row>
    <row r="128" s="2" customFormat="1" ht="31.2" spans="1:15">
      <c r="A128" s="7">
        <v>36</v>
      </c>
      <c r="B128" s="7"/>
      <c r="C128" s="10"/>
      <c r="D128" s="7" t="s">
        <v>337</v>
      </c>
      <c r="E128" s="7" t="s">
        <v>340</v>
      </c>
      <c r="F128" s="9" t="s">
        <v>341</v>
      </c>
      <c r="G128" s="9">
        <v>2800</v>
      </c>
      <c r="H128" s="9">
        <v>16</v>
      </c>
      <c r="I128" s="7">
        <v>0</v>
      </c>
      <c r="J128" s="7">
        <v>0</v>
      </c>
      <c r="K128" s="9">
        <v>56</v>
      </c>
      <c r="L128" s="9">
        <v>56</v>
      </c>
      <c r="M128" s="9">
        <f t="shared" si="1"/>
        <v>2800</v>
      </c>
      <c r="N128" s="4"/>
      <c r="O128" s="4"/>
    </row>
    <row r="129" s="2" customFormat="1" ht="31.2" spans="1:15">
      <c r="A129" s="7">
        <v>37</v>
      </c>
      <c r="B129" s="7"/>
      <c r="C129" s="10"/>
      <c r="D129" s="7" t="s">
        <v>337</v>
      </c>
      <c r="E129" s="7" t="s">
        <v>342</v>
      </c>
      <c r="F129" s="9" t="s">
        <v>343</v>
      </c>
      <c r="G129" s="9">
        <v>2760</v>
      </c>
      <c r="H129" s="9">
        <v>18</v>
      </c>
      <c r="I129" s="7">
        <v>0</v>
      </c>
      <c r="J129" s="7">
        <v>0</v>
      </c>
      <c r="K129" s="9">
        <v>55.2</v>
      </c>
      <c r="L129" s="9">
        <v>55.2</v>
      </c>
      <c r="M129" s="9">
        <f t="shared" si="1"/>
        <v>2760</v>
      </c>
      <c r="N129" s="4"/>
      <c r="O129" s="4"/>
    </row>
    <row r="130" s="2" customFormat="1" ht="31.2" spans="1:15">
      <c r="A130" s="7">
        <v>38</v>
      </c>
      <c r="B130" s="7"/>
      <c r="C130" s="10"/>
      <c r="D130" s="7" t="s">
        <v>337</v>
      </c>
      <c r="E130" s="7" t="s">
        <v>344</v>
      </c>
      <c r="F130" s="9" t="s">
        <v>345</v>
      </c>
      <c r="G130" s="9">
        <v>2160</v>
      </c>
      <c r="H130" s="9">
        <v>16</v>
      </c>
      <c r="I130" s="7">
        <v>0</v>
      </c>
      <c r="J130" s="7">
        <v>0</v>
      </c>
      <c r="K130" s="9">
        <v>43.2</v>
      </c>
      <c r="L130" s="9">
        <v>43.2</v>
      </c>
      <c r="M130" s="9">
        <f t="shared" si="1"/>
        <v>2160</v>
      </c>
      <c r="N130" s="4"/>
      <c r="O130" s="4"/>
    </row>
    <row r="131" s="2" customFormat="1" ht="31.2" spans="1:15">
      <c r="A131" s="7">
        <v>39</v>
      </c>
      <c r="B131" s="7"/>
      <c r="C131" s="10"/>
      <c r="D131" s="7" t="s">
        <v>36</v>
      </c>
      <c r="E131" s="7" t="s">
        <v>346</v>
      </c>
      <c r="F131" s="9" t="s">
        <v>347</v>
      </c>
      <c r="G131" s="9">
        <v>2160</v>
      </c>
      <c r="H131" s="9">
        <v>14</v>
      </c>
      <c r="I131" s="7">
        <v>0</v>
      </c>
      <c r="J131" s="7">
        <v>0</v>
      </c>
      <c r="K131" s="9">
        <v>43.2</v>
      </c>
      <c r="L131" s="9">
        <v>43.2</v>
      </c>
      <c r="M131" s="9">
        <f t="shared" ref="M131:M194" si="2">G131+I131</f>
        <v>2160</v>
      </c>
      <c r="N131" s="4"/>
      <c r="O131" s="4"/>
    </row>
    <row r="132" s="2" customFormat="1" ht="31.2" spans="1:15">
      <c r="A132" s="7">
        <v>40</v>
      </c>
      <c r="B132" s="7"/>
      <c r="C132" s="10"/>
      <c r="D132" s="7" t="s">
        <v>45</v>
      </c>
      <c r="E132" s="7" t="s">
        <v>348</v>
      </c>
      <c r="F132" s="9" t="s">
        <v>349</v>
      </c>
      <c r="G132" s="9">
        <v>2880</v>
      </c>
      <c r="H132" s="9">
        <v>16</v>
      </c>
      <c r="I132" s="7">
        <v>0</v>
      </c>
      <c r="J132" s="7">
        <v>0</v>
      </c>
      <c r="K132" s="9">
        <v>57.6</v>
      </c>
      <c r="L132" s="9">
        <v>57.6</v>
      </c>
      <c r="M132" s="9">
        <f t="shared" si="2"/>
        <v>2880</v>
      </c>
      <c r="N132" s="4"/>
      <c r="O132" s="4"/>
    </row>
    <row r="133" s="2" customFormat="1" ht="46.8" spans="1:15">
      <c r="A133" s="7">
        <v>41</v>
      </c>
      <c r="B133" s="7"/>
      <c r="C133" s="10"/>
      <c r="D133" s="7" t="s">
        <v>258</v>
      </c>
      <c r="E133" s="7" t="s">
        <v>350</v>
      </c>
      <c r="F133" s="9" t="s">
        <v>351</v>
      </c>
      <c r="G133" s="9">
        <v>2160</v>
      </c>
      <c r="H133" s="9">
        <v>12</v>
      </c>
      <c r="I133" s="7">
        <v>0</v>
      </c>
      <c r="J133" s="7">
        <v>0</v>
      </c>
      <c r="K133" s="9">
        <v>43.2</v>
      </c>
      <c r="L133" s="9">
        <v>43.2</v>
      </c>
      <c r="M133" s="9">
        <f t="shared" si="2"/>
        <v>2160</v>
      </c>
      <c r="N133" s="4"/>
      <c r="O133" s="4"/>
    </row>
    <row r="134" s="2" customFormat="1" ht="46.8" spans="1:15">
      <c r="A134" s="7">
        <v>42</v>
      </c>
      <c r="B134" s="7"/>
      <c r="C134" s="10"/>
      <c r="D134" s="7" t="s">
        <v>352</v>
      </c>
      <c r="E134" s="7" t="s">
        <v>353</v>
      </c>
      <c r="F134" s="9" t="s">
        <v>354</v>
      </c>
      <c r="G134" s="9">
        <v>4800</v>
      </c>
      <c r="H134" s="9">
        <v>24</v>
      </c>
      <c r="I134" s="7">
        <v>0</v>
      </c>
      <c r="J134" s="7">
        <v>0</v>
      </c>
      <c r="K134" s="9">
        <v>96</v>
      </c>
      <c r="L134" s="9">
        <v>96</v>
      </c>
      <c r="M134" s="9">
        <f t="shared" si="2"/>
        <v>4800</v>
      </c>
      <c r="N134" s="4"/>
      <c r="O134" s="4"/>
    </row>
    <row r="135" s="2" customFormat="1" ht="46.8" spans="1:15">
      <c r="A135" s="7">
        <v>43</v>
      </c>
      <c r="B135" s="7"/>
      <c r="C135" s="11"/>
      <c r="D135" s="7" t="s">
        <v>258</v>
      </c>
      <c r="E135" s="7" t="s">
        <v>355</v>
      </c>
      <c r="F135" s="9" t="s">
        <v>356</v>
      </c>
      <c r="G135" s="9">
        <v>1920</v>
      </c>
      <c r="H135" s="9">
        <v>16</v>
      </c>
      <c r="I135" s="7">
        <v>0</v>
      </c>
      <c r="J135" s="7">
        <v>0</v>
      </c>
      <c r="K135" s="9">
        <v>38.4</v>
      </c>
      <c r="L135" s="9">
        <v>38.4</v>
      </c>
      <c r="M135" s="9">
        <f t="shared" si="2"/>
        <v>1920</v>
      </c>
      <c r="N135" s="4"/>
      <c r="O135" s="4"/>
    </row>
    <row r="136" s="2" customFormat="1" ht="31.2" spans="1:15">
      <c r="A136" s="7">
        <v>44</v>
      </c>
      <c r="B136" s="7"/>
      <c r="C136" s="8" t="s">
        <v>44</v>
      </c>
      <c r="D136" s="7" t="s">
        <v>357</v>
      </c>
      <c r="E136" s="7" t="s">
        <v>358</v>
      </c>
      <c r="F136" s="9" t="s">
        <v>359</v>
      </c>
      <c r="G136" s="9">
        <v>240</v>
      </c>
      <c r="H136" s="9">
        <v>4</v>
      </c>
      <c r="I136" s="7">
        <v>35</v>
      </c>
      <c r="J136" s="7">
        <v>5</v>
      </c>
      <c r="K136" s="9">
        <v>5.15</v>
      </c>
      <c r="L136" s="9">
        <v>5.15</v>
      </c>
      <c r="M136" s="9">
        <f t="shared" si="2"/>
        <v>275</v>
      </c>
      <c r="N136" s="4"/>
      <c r="O136" s="4"/>
    </row>
    <row r="137" s="2" customFormat="1" ht="31.2" spans="1:15">
      <c r="A137" s="7">
        <v>45</v>
      </c>
      <c r="B137" s="7"/>
      <c r="C137" s="10"/>
      <c r="D137" s="7" t="s">
        <v>357</v>
      </c>
      <c r="E137" s="7" t="s">
        <v>360</v>
      </c>
      <c r="F137" s="9" t="s">
        <v>361</v>
      </c>
      <c r="G137" s="9">
        <v>800</v>
      </c>
      <c r="H137" s="9">
        <v>8</v>
      </c>
      <c r="I137" s="7">
        <v>0</v>
      </c>
      <c r="J137" s="7">
        <v>0</v>
      </c>
      <c r="K137" s="9">
        <v>16</v>
      </c>
      <c r="L137" s="9">
        <v>16</v>
      </c>
      <c r="M137" s="9">
        <f t="shared" si="2"/>
        <v>800</v>
      </c>
      <c r="N137" s="4"/>
      <c r="O137" s="4"/>
    </row>
    <row r="138" s="2" customFormat="1" ht="31.2" spans="1:15">
      <c r="A138" s="7">
        <v>46</v>
      </c>
      <c r="B138" s="7"/>
      <c r="C138" s="11"/>
      <c r="D138" s="7" t="s">
        <v>362</v>
      </c>
      <c r="E138" s="7" t="s">
        <v>363</v>
      </c>
      <c r="F138" s="9" t="s">
        <v>364</v>
      </c>
      <c r="G138" s="9">
        <v>2000</v>
      </c>
      <c r="H138" s="9">
        <v>10</v>
      </c>
      <c r="I138" s="7">
        <v>0</v>
      </c>
      <c r="J138" s="7">
        <v>0</v>
      </c>
      <c r="K138" s="9">
        <v>40</v>
      </c>
      <c r="L138" s="9">
        <v>40</v>
      </c>
      <c r="M138" s="9">
        <f t="shared" si="2"/>
        <v>2000</v>
      </c>
      <c r="N138" s="4"/>
      <c r="O138" s="4"/>
    </row>
    <row r="139" s="2" customFormat="1" ht="46.8" spans="1:15">
      <c r="A139" s="7">
        <v>1</v>
      </c>
      <c r="B139" s="8" t="s">
        <v>365</v>
      </c>
      <c r="C139" s="7" t="s">
        <v>14</v>
      </c>
      <c r="D139" s="7" t="s">
        <v>366</v>
      </c>
      <c r="E139" s="7" t="s">
        <v>367</v>
      </c>
      <c r="F139" s="9" t="s">
        <v>368</v>
      </c>
      <c r="G139" s="9">
        <v>4800</v>
      </c>
      <c r="H139" s="9">
        <v>14</v>
      </c>
      <c r="I139" s="7">
        <v>0</v>
      </c>
      <c r="J139" s="7">
        <v>0</v>
      </c>
      <c r="K139" s="9">
        <v>96</v>
      </c>
      <c r="L139" s="9">
        <v>96</v>
      </c>
      <c r="M139" s="9">
        <f t="shared" si="2"/>
        <v>4800</v>
      </c>
      <c r="N139" s="4"/>
      <c r="O139" s="4"/>
    </row>
    <row r="140" s="2" customFormat="1" ht="31.2" spans="1:15">
      <c r="A140" s="7">
        <v>2</v>
      </c>
      <c r="B140" s="10"/>
      <c r="C140" s="8" t="s">
        <v>44</v>
      </c>
      <c r="D140" s="7" t="s">
        <v>369</v>
      </c>
      <c r="E140" s="7" t="s">
        <v>370</v>
      </c>
      <c r="F140" s="9" t="s">
        <v>371</v>
      </c>
      <c r="G140" s="9">
        <v>500</v>
      </c>
      <c r="H140" s="9">
        <v>9</v>
      </c>
      <c r="I140" s="7">
        <v>0</v>
      </c>
      <c r="J140" s="7">
        <v>0</v>
      </c>
      <c r="K140" s="9">
        <v>10</v>
      </c>
      <c r="L140" s="9">
        <v>10</v>
      </c>
      <c r="M140" s="9">
        <f t="shared" si="2"/>
        <v>500</v>
      </c>
      <c r="N140" s="4"/>
      <c r="O140" s="4"/>
    </row>
    <row r="141" s="2" customFormat="1" ht="31.2" spans="1:15">
      <c r="A141" s="7">
        <v>3</v>
      </c>
      <c r="B141" s="10"/>
      <c r="C141" s="10"/>
      <c r="D141" s="7" t="s">
        <v>372</v>
      </c>
      <c r="E141" s="7" t="s">
        <v>373</v>
      </c>
      <c r="F141" s="9" t="s">
        <v>374</v>
      </c>
      <c r="G141" s="9">
        <v>510</v>
      </c>
      <c r="H141" s="9">
        <v>7</v>
      </c>
      <c r="I141" s="7">
        <v>0</v>
      </c>
      <c r="J141" s="7">
        <v>0</v>
      </c>
      <c r="K141" s="9">
        <v>10</v>
      </c>
      <c r="L141" s="9">
        <v>10.2</v>
      </c>
      <c r="M141" s="9">
        <f t="shared" si="2"/>
        <v>510</v>
      </c>
      <c r="N141" s="4"/>
      <c r="O141" s="4"/>
    </row>
    <row r="142" s="2" customFormat="1" ht="46.8" spans="1:15">
      <c r="A142" s="7">
        <v>4</v>
      </c>
      <c r="B142" s="10"/>
      <c r="C142" s="10"/>
      <c r="D142" s="7" t="s">
        <v>375</v>
      </c>
      <c r="E142" s="7" t="s">
        <v>376</v>
      </c>
      <c r="F142" s="9" t="s">
        <v>377</v>
      </c>
      <c r="G142" s="9">
        <v>120</v>
      </c>
      <c r="H142" s="9">
        <v>2</v>
      </c>
      <c r="I142" s="7">
        <v>7</v>
      </c>
      <c r="J142" s="7">
        <v>1</v>
      </c>
      <c r="K142" s="9">
        <v>2.47</v>
      </c>
      <c r="L142" s="9">
        <v>2.47</v>
      </c>
      <c r="M142" s="9">
        <f t="shared" si="2"/>
        <v>127</v>
      </c>
      <c r="N142" s="4"/>
      <c r="O142" s="4"/>
    </row>
    <row r="143" s="2" customFormat="1" ht="46.8" spans="1:15">
      <c r="A143" s="7">
        <v>5</v>
      </c>
      <c r="B143" s="10"/>
      <c r="C143" s="10"/>
      <c r="D143" s="7" t="s">
        <v>378</v>
      </c>
      <c r="E143" s="7" t="s">
        <v>379</v>
      </c>
      <c r="F143" s="9" t="s">
        <v>380</v>
      </c>
      <c r="G143" s="9">
        <v>120</v>
      </c>
      <c r="H143" s="9">
        <v>2</v>
      </c>
      <c r="I143" s="7">
        <v>7</v>
      </c>
      <c r="J143" s="7">
        <v>1</v>
      </c>
      <c r="K143" s="9">
        <v>2.4</v>
      </c>
      <c r="L143" s="9">
        <v>2.4</v>
      </c>
      <c r="M143" s="9">
        <f t="shared" si="2"/>
        <v>127</v>
      </c>
      <c r="N143" s="4"/>
      <c r="O143" s="4"/>
    </row>
    <row r="144" s="2" customFormat="1" ht="46.8" spans="1:15">
      <c r="A144" s="7">
        <v>6</v>
      </c>
      <c r="B144" s="11"/>
      <c r="C144" s="11"/>
      <c r="D144" s="7" t="s">
        <v>381</v>
      </c>
      <c r="E144" s="7" t="s">
        <v>382</v>
      </c>
      <c r="F144" s="9" t="s">
        <v>383</v>
      </c>
      <c r="G144" s="9">
        <v>120</v>
      </c>
      <c r="H144" s="9">
        <v>2</v>
      </c>
      <c r="I144" s="7">
        <v>7</v>
      </c>
      <c r="J144" s="7">
        <v>1</v>
      </c>
      <c r="K144" s="9">
        <v>2.47</v>
      </c>
      <c r="L144" s="9">
        <v>2.47</v>
      </c>
      <c r="M144" s="9">
        <f t="shared" si="2"/>
        <v>127</v>
      </c>
      <c r="N144" s="4"/>
      <c r="O144" s="4"/>
    </row>
    <row r="145" s="2" customFormat="1" ht="46.8" spans="1:15">
      <c r="A145" s="7">
        <v>1</v>
      </c>
      <c r="B145" s="8" t="s">
        <v>384</v>
      </c>
      <c r="C145" s="8" t="s">
        <v>14</v>
      </c>
      <c r="D145" s="7" t="s">
        <v>385</v>
      </c>
      <c r="E145" s="7" t="s">
        <v>386</v>
      </c>
      <c r="F145" s="9" t="s">
        <v>387</v>
      </c>
      <c r="G145" s="9">
        <v>5400</v>
      </c>
      <c r="H145" s="9">
        <v>30</v>
      </c>
      <c r="I145" s="7">
        <v>0</v>
      </c>
      <c r="J145" s="7">
        <v>0</v>
      </c>
      <c r="K145" s="9">
        <v>108</v>
      </c>
      <c r="L145" s="9">
        <v>100</v>
      </c>
      <c r="M145" s="9">
        <f t="shared" si="2"/>
        <v>5400</v>
      </c>
      <c r="N145" s="4"/>
      <c r="O145" s="4"/>
    </row>
    <row r="146" s="2" customFormat="1" ht="31.2" spans="1:15">
      <c r="A146" s="7">
        <v>2</v>
      </c>
      <c r="B146" s="10"/>
      <c r="C146" s="10"/>
      <c r="D146" s="7" t="s">
        <v>57</v>
      </c>
      <c r="E146" s="7" t="s">
        <v>388</v>
      </c>
      <c r="F146" s="9" t="s">
        <v>389</v>
      </c>
      <c r="G146" s="9">
        <v>3020</v>
      </c>
      <c r="H146" s="9">
        <v>8</v>
      </c>
      <c r="I146" s="7">
        <v>0</v>
      </c>
      <c r="J146" s="7">
        <v>0</v>
      </c>
      <c r="K146" s="9">
        <v>60.4</v>
      </c>
      <c r="L146" s="9">
        <v>60.4</v>
      </c>
      <c r="M146" s="9">
        <f t="shared" si="2"/>
        <v>3020</v>
      </c>
      <c r="N146" s="4"/>
      <c r="O146" s="4"/>
    </row>
    <row r="147" s="2" customFormat="1" ht="31.2" spans="1:15">
      <c r="A147" s="7">
        <v>3</v>
      </c>
      <c r="B147" s="10"/>
      <c r="C147" s="10"/>
      <c r="D147" s="7" t="s">
        <v>390</v>
      </c>
      <c r="E147" s="7" t="s">
        <v>391</v>
      </c>
      <c r="F147" s="9" t="s">
        <v>392</v>
      </c>
      <c r="G147" s="9">
        <v>3040</v>
      </c>
      <c r="H147" s="9">
        <v>18</v>
      </c>
      <c r="I147" s="7">
        <v>0</v>
      </c>
      <c r="J147" s="7">
        <v>0</v>
      </c>
      <c r="K147" s="9">
        <v>60.8</v>
      </c>
      <c r="L147" s="9">
        <v>60.8</v>
      </c>
      <c r="M147" s="9">
        <f t="shared" si="2"/>
        <v>3040</v>
      </c>
      <c r="N147" s="4"/>
      <c r="O147" s="4"/>
    </row>
    <row r="148" s="2" customFormat="1" ht="31.2" spans="1:15">
      <c r="A148" s="7">
        <v>4</v>
      </c>
      <c r="B148" s="10"/>
      <c r="C148" s="10"/>
      <c r="D148" s="7" t="s">
        <v>393</v>
      </c>
      <c r="E148" s="7" t="s">
        <v>394</v>
      </c>
      <c r="F148" s="9" t="s">
        <v>395</v>
      </c>
      <c r="G148" s="9">
        <v>4960</v>
      </c>
      <c r="H148" s="9">
        <v>26</v>
      </c>
      <c r="I148" s="7">
        <v>0</v>
      </c>
      <c r="J148" s="7">
        <v>0</v>
      </c>
      <c r="K148" s="9">
        <v>99.2</v>
      </c>
      <c r="L148" s="9">
        <v>99.2</v>
      </c>
      <c r="M148" s="9">
        <f t="shared" si="2"/>
        <v>4960</v>
      </c>
      <c r="N148" s="4"/>
      <c r="O148" s="4"/>
    </row>
    <row r="149" s="2" customFormat="1" ht="46.8" spans="1:15">
      <c r="A149" s="7">
        <v>5</v>
      </c>
      <c r="B149" s="10"/>
      <c r="C149" s="10"/>
      <c r="D149" s="7" t="s">
        <v>396</v>
      </c>
      <c r="E149" s="7" t="s">
        <v>397</v>
      </c>
      <c r="F149" s="9" t="s">
        <v>398</v>
      </c>
      <c r="G149" s="9">
        <v>1800</v>
      </c>
      <c r="H149" s="9">
        <v>10</v>
      </c>
      <c r="I149" s="7">
        <v>0</v>
      </c>
      <c r="J149" s="7">
        <v>0</v>
      </c>
      <c r="K149" s="9">
        <v>36</v>
      </c>
      <c r="L149" s="9">
        <v>36</v>
      </c>
      <c r="M149" s="9">
        <f t="shared" si="2"/>
        <v>1800</v>
      </c>
      <c r="N149" s="4"/>
      <c r="O149" s="4"/>
    </row>
    <row r="150" s="2" customFormat="1" ht="46.8" spans="1:15">
      <c r="A150" s="7">
        <v>6</v>
      </c>
      <c r="B150" s="10"/>
      <c r="C150" s="10"/>
      <c r="D150" s="7" t="s">
        <v>396</v>
      </c>
      <c r="E150" s="7" t="s">
        <v>399</v>
      </c>
      <c r="F150" s="9" t="s">
        <v>400</v>
      </c>
      <c r="G150" s="9">
        <v>720</v>
      </c>
      <c r="H150" s="9">
        <v>4</v>
      </c>
      <c r="I150" s="7">
        <v>0</v>
      </c>
      <c r="J150" s="7">
        <v>0</v>
      </c>
      <c r="K150" s="9">
        <v>14.4</v>
      </c>
      <c r="L150" s="9">
        <v>14.4</v>
      </c>
      <c r="M150" s="9">
        <f t="shared" si="2"/>
        <v>720</v>
      </c>
      <c r="N150" s="4"/>
      <c r="O150" s="4"/>
    </row>
    <row r="151" s="2" customFormat="1" ht="31.2" spans="1:15">
      <c r="A151" s="7">
        <v>7</v>
      </c>
      <c r="B151" s="10"/>
      <c r="C151" s="10"/>
      <c r="D151" s="7" t="s">
        <v>57</v>
      </c>
      <c r="E151" s="7" t="s">
        <v>401</v>
      </c>
      <c r="F151" s="9" t="s">
        <v>402</v>
      </c>
      <c r="G151" s="9">
        <v>2540</v>
      </c>
      <c r="H151" s="9">
        <v>8</v>
      </c>
      <c r="I151" s="7">
        <v>0</v>
      </c>
      <c r="J151" s="7">
        <v>0</v>
      </c>
      <c r="K151" s="9">
        <v>50.8</v>
      </c>
      <c r="L151" s="9">
        <v>50.8</v>
      </c>
      <c r="M151" s="9">
        <f t="shared" si="2"/>
        <v>2540</v>
      </c>
      <c r="N151" s="4"/>
      <c r="O151" s="4"/>
    </row>
    <row r="152" s="2" customFormat="1" ht="31.2" spans="1:15">
      <c r="A152" s="7">
        <v>8</v>
      </c>
      <c r="B152" s="10"/>
      <c r="C152" s="10"/>
      <c r="D152" s="7" t="s">
        <v>403</v>
      </c>
      <c r="E152" s="7" t="s">
        <v>404</v>
      </c>
      <c r="F152" s="9" t="s">
        <v>405</v>
      </c>
      <c r="G152" s="9">
        <v>4800</v>
      </c>
      <c r="H152" s="9">
        <v>24</v>
      </c>
      <c r="I152" s="7">
        <v>0</v>
      </c>
      <c r="J152" s="7">
        <v>0</v>
      </c>
      <c r="K152" s="9">
        <v>96</v>
      </c>
      <c r="L152" s="9">
        <v>96</v>
      </c>
      <c r="M152" s="9">
        <f t="shared" si="2"/>
        <v>4800</v>
      </c>
      <c r="N152" s="4"/>
      <c r="O152" s="4"/>
    </row>
    <row r="153" s="2" customFormat="1" ht="46.8" spans="1:15">
      <c r="A153" s="7">
        <v>9</v>
      </c>
      <c r="B153" s="10"/>
      <c r="C153" s="10"/>
      <c r="D153" s="7" t="s">
        <v>406</v>
      </c>
      <c r="E153" s="7" t="s">
        <v>407</v>
      </c>
      <c r="F153" s="9" t="s">
        <v>408</v>
      </c>
      <c r="G153" s="9">
        <v>12000</v>
      </c>
      <c r="H153" s="9">
        <v>60</v>
      </c>
      <c r="I153" s="7">
        <v>0</v>
      </c>
      <c r="J153" s="7">
        <v>0</v>
      </c>
      <c r="K153" s="9">
        <v>240</v>
      </c>
      <c r="L153" s="9">
        <v>100</v>
      </c>
      <c r="M153" s="9">
        <f t="shared" si="2"/>
        <v>12000</v>
      </c>
      <c r="N153" s="4"/>
      <c r="O153" s="4"/>
    </row>
    <row r="154" s="2" customFormat="1" ht="31.2" spans="1:15">
      <c r="A154" s="7">
        <v>10</v>
      </c>
      <c r="B154" s="10"/>
      <c r="C154" s="10"/>
      <c r="D154" s="7" t="s">
        <v>57</v>
      </c>
      <c r="E154" s="7" t="s">
        <v>409</v>
      </c>
      <c r="F154" s="9" t="s">
        <v>410</v>
      </c>
      <c r="G154" s="9">
        <v>3040</v>
      </c>
      <c r="H154" s="9">
        <v>18</v>
      </c>
      <c r="I154" s="7">
        <v>0</v>
      </c>
      <c r="J154" s="7">
        <v>0</v>
      </c>
      <c r="K154" s="9">
        <v>60.8</v>
      </c>
      <c r="L154" s="9">
        <v>60.8</v>
      </c>
      <c r="M154" s="9">
        <f t="shared" si="2"/>
        <v>3040</v>
      </c>
      <c r="N154" s="4"/>
      <c r="O154" s="4"/>
    </row>
    <row r="155" s="2" customFormat="1" ht="31.2" spans="1:15">
      <c r="A155" s="7">
        <v>11</v>
      </c>
      <c r="B155" s="10"/>
      <c r="C155" s="10"/>
      <c r="D155" s="7" t="s">
        <v>411</v>
      </c>
      <c r="E155" s="7" t="s">
        <v>412</v>
      </c>
      <c r="F155" s="9" t="s">
        <v>413</v>
      </c>
      <c r="G155" s="9">
        <v>2000</v>
      </c>
      <c r="H155" s="9">
        <v>10</v>
      </c>
      <c r="I155" s="7">
        <v>0</v>
      </c>
      <c r="J155" s="7">
        <v>0</v>
      </c>
      <c r="K155" s="9">
        <v>40</v>
      </c>
      <c r="L155" s="9">
        <v>40</v>
      </c>
      <c r="M155" s="9">
        <f t="shared" si="2"/>
        <v>2000</v>
      </c>
      <c r="N155" s="4"/>
      <c r="O155" s="4"/>
    </row>
    <row r="156" s="2" customFormat="1" ht="31.2" spans="1:15">
      <c r="A156" s="7">
        <v>12</v>
      </c>
      <c r="B156" s="10"/>
      <c r="C156" s="10"/>
      <c r="D156" s="7" t="s">
        <v>411</v>
      </c>
      <c r="E156" s="7" t="s">
        <v>414</v>
      </c>
      <c r="F156" s="9" t="s">
        <v>415</v>
      </c>
      <c r="G156" s="9">
        <v>1280</v>
      </c>
      <c r="H156" s="9">
        <v>8</v>
      </c>
      <c r="I156" s="7">
        <v>0</v>
      </c>
      <c r="J156" s="7">
        <v>0</v>
      </c>
      <c r="K156" s="9">
        <v>25.6</v>
      </c>
      <c r="L156" s="9">
        <v>25.6</v>
      </c>
      <c r="M156" s="9">
        <f t="shared" si="2"/>
        <v>1280</v>
      </c>
      <c r="N156" s="4"/>
      <c r="O156" s="4"/>
    </row>
    <row r="157" s="2" customFormat="1" ht="31.2" spans="1:15">
      <c r="A157" s="7">
        <v>13</v>
      </c>
      <c r="B157" s="10"/>
      <c r="C157" s="11"/>
      <c r="D157" s="7" t="s">
        <v>390</v>
      </c>
      <c r="E157" s="7" t="s">
        <v>416</v>
      </c>
      <c r="F157" s="9" t="s">
        <v>417</v>
      </c>
      <c r="G157" s="9">
        <v>2400</v>
      </c>
      <c r="H157" s="9">
        <v>12</v>
      </c>
      <c r="I157" s="7">
        <v>0</v>
      </c>
      <c r="J157" s="7">
        <v>0</v>
      </c>
      <c r="K157" s="9">
        <v>48</v>
      </c>
      <c r="L157" s="9">
        <v>48</v>
      </c>
      <c r="M157" s="9">
        <f t="shared" si="2"/>
        <v>2400</v>
      </c>
      <c r="N157" s="4"/>
      <c r="O157" s="4"/>
    </row>
    <row r="158" s="2" customFormat="1" ht="46.8" spans="1:15">
      <c r="A158" s="7">
        <v>14</v>
      </c>
      <c r="B158" s="10"/>
      <c r="C158" s="8" t="s">
        <v>44</v>
      </c>
      <c r="D158" s="7" t="s">
        <v>396</v>
      </c>
      <c r="E158" s="7" t="s">
        <v>418</v>
      </c>
      <c r="F158" s="9" t="s">
        <v>419</v>
      </c>
      <c r="G158" s="9">
        <v>1080</v>
      </c>
      <c r="H158" s="9">
        <v>6</v>
      </c>
      <c r="I158" s="7">
        <v>0</v>
      </c>
      <c r="J158" s="7">
        <v>0</v>
      </c>
      <c r="K158" s="9">
        <v>21.6</v>
      </c>
      <c r="L158" s="9">
        <v>21.6</v>
      </c>
      <c r="M158" s="9">
        <f t="shared" si="2"/>
        <v>1080</v>
      </c>
      <c r="N158" s="4"/>
      <c r="O158" s="4"/>
    </row>
    <row r="159" s="2" customFormat="1" ht="31.2" spans="1:15">
      <c r="A159" s="7">
        <v>15</v>
      </c>
      <c r="B159" s="10"/>
      <c r="C159" s="10"/>
      <c r="D159" s="7" t="s">
        <v>420</v>
      </c>
      <c r="E159" s="7" t="s">
        <v>421</v>
      </c>
      <c r="F159" s="9" t="s">
        <v>422</v>
      </c>
      <c r="G159" s="9">
        <v>160</v>
      </c>
      <c r="H159" s="9">
        <v>4</v>
      </c>
      <c r="I159" s="7">
        <v>0</v>
      </c>
      <c r="J159" s="7">
        <v>0</v>
      </c>
      <c r="K159" s="9">
        <v>3.2</v>
      </c>
      <c r="L159" s="9">
        <v>3.2</v>
      </c>
      <c r="M159" s="9">
        <f t="shared" si="2"/>
        <v>160</v>
      </c>
      <c r="N159" s="4"/>
      <c r="O159" s="4"/>
    </row>
    <row r="160" s="2" customFormat="1" ht="46.8" spans="1:15">
      <c r="A160" s="7">
        <v>16</v>
      </c>
      <c r="B160" s="10"/>
      <c r="C160" s="10"/>
      <c r="D160" s="7" t="s">
        <v>423</v>
      </c>
      <c r="E160" s="7" t="s">
        <v>424</v>
      </c>
      <c r="F160" s="9" t="s">
        <v>425</v>
      </c>
      <c r="G160" s="9">
        <v>240</v>
      </c>
      <c r="H160" s="9">
        <v>4</v>
      </c>
      <c r="I160" s="7">
        <v>0</v>
      </c>
      <c r="J160" s="7">
        <v>0</v>
      </c>
      <c r="K160" s="9">
        <v>4.8</v>
      </c>
      <c r="L160" s="9">
        <v>4.8</v>
      </c>
      <c r="M160" s="9">
        <f t="shared" si="2"/>
        <v>240</v>
      </c>
      <c r="N160" s="4"/>
      <c r="O160" s="4"/>
    </row>
    <row r="161" s="2" customFormat="1" ht="31.2" spans="1:15">
      <c r="A161" s="7">
        <v>17</v>
      </c>
      <c r="B161" s="10"/>
      <c r="C161" s="10"/>
      <c r="D161" s="7" t="s">
        <v>426</v>
      </c>
      <c r="E161" s="7" t="s">
        <v>427</v>
      </c>
      <c r="F161" s="9" t="s">
        <v>428</v>
      </c>
      <c r="G161" s="9">
        <v>1920</v>
      </c>
      <c r="H161" s="9">
        <v>8</v>
      </c>
      <c r="I161" s="7">
        <v>0</v>
      </c>
      <c r="J161" s="7">
        <v>0</v>
      </c>
      <c r="K161" s="9">
        <v>38.4</v>
      </c>
      <c r="L161" s="9">
        <v>38.4</v>
      </c>
      <c r="M161" s="9">
        <f t="shared" si="2"/>
        <v>1920</v>
      </c>
      <c r="N161" s="4"/>
      <c r="O161" s="4"/>
    </row>
    <row r="162" s="2" customFormat="1" ht="31.2" spans="1:15">
      <c r="A162" s="7">
        <v>18</v>
      </c>
      <c r="B162" s="10"/>
      <c r="C162" s="10"/>
      <c r="D162" s="7" t="s">
        <v>429</v>
      </c>
      <c r="E162" s="7" t="s">
        <v>430</v>
      </c>
      <c r="F162" s="9" t="s">
        <v>431</v>
      </c>
      <c r="G162" s="9">
        <v>720</v>
      </c>
      <c r="H162" s="9">
        <v>8</v>
      </c>
      <c r="I162" s="7">
        <v>0</v>
      </c>
      <c r="J162" s="7">
        <v>0</v>
      </c>
      <c r="K162" s="9">
        <v>14.4</v>
      </c>
      <c r="L162" s="9">
        <v>14.4</v>
      </c>
      <c r="M162" s="9">
        <f t="shared" si="2"/>
        <v>720</v>
      </c>
      <c r="N162" s="4"/>
      <c r="O162" s="4"/>
    </row>
    <row r="163" s="2" customFormat="1" ht="46.8" spans="1:15">
      <c r="A163" s="7">
        <v>19</v>
      </c>
      <c r="B163" s="10"/>
      <c r="C163" s="10"/>
      <c r="D163" s="7" t="s">
        <v>432</v>
      </c>
      <c r="E163" s="7" t="s">
        <v>433</v>
      </c>
      <c r="F163" s="9" t="s">
        <v>434</v>
      </c>
      <c r="G163" s="9">
        <v>80</v>
      </c>
      <c r="H163" s="9">
        <v>1</v>
      </c>
      <c r="I163" s="7">
        <v>14</v>
      </c>
      <c r="J163" s="7">
        <v>2</v>
      </c>
      <c r="K163" s="9">
        <v>1.74</v>
      </c>
      <c r="L163" s="9">
        <v>1.74</v>
      </c>
      <c r="M163" s="9">
        <f t="shared" si="2"/>
        <v>94</v>
      </c>
      <c r="N163" s="4"/>
      <c r="O163" s="4"/>
    </row>
    <row r="164" s="2" customFormat="1" ht="46.8" spans="1:15">
      <c r="A164" s="7">
        <v>20</v>
      </c>
      <c r="B164" s="11"/>
      <c r="C164" s="11"/>
      <c r="D164" s="7" t="s">
        <v>432</v>
      </c>
      <c r="E164" s="7" t="s">
        <v>435</v>
      </c>
      <c r="F164" s="9" t="s">
        <v>436</v>
      </c>
      <c r="G164" s="9">
        <v>80</v>
      </c>
      <c r="H164" s="9">
        <v>1</v>
      </c>
      <c r="I164" s="7">
        <v>14</v>
      </c>
      <c r="J164" s="7">
        <v>2</v>
      </c>
      <c r="K164" s="9">
        <v>1.74</v>
      </c>
      <c r="L164" s="9">
        <v>1.74</v>
      </c>
      <c r="M164" s="9">
        <f t="shared" si="2"/>
        <v>94</v>
      </c>
      <c r="N164" s="4"/>
      <c r="O164" s="4"/>
    </row>
    <row r="165" s="2" customFormat="1" ht="46.8" spans="1:15">
      <c r="A165" s="7">
        <v>1</v>
      </c>
      <c r="B165" s="8" t="s">
        <v>437</v>
      </c>
      <c r="C165" s="8" t="s">
        <v>44</v>
      </c>
      <c r="D165" s="7" t="s">
        <v>438</v>
      </c>
      <c r="E165" s="7" t="s">
        <v>439</v>
      </c>
      <c r="F165" s="9" t="s">
        <v>440</v>
      </c>
      <c r="G165" s="9">
        <v>720</v>
      </c>
      <c r="H165" s="9">
        <v>12</v>
      </c>
      <c r="I165" s="7">
        <v>0</v>
      </c>
      <c r="J165" s="7">
        <v>0</v>
      </c>
      <c r="K165" s="9">
        <v>14.4</v>
      </c>
      <c r="L165" s="9">
        <v>14.4</v>
      </c>
      <c r="M165" s="9">
        <f t="shared" si="2"/>
        <v>720</v>
      </c>
      <c r="N165" s="4"/>
      <c r="O165" s="4"/>
    </row>
    <row r="166" s="2" customFormat="1" ht="31.2" spans="1:15">
      <c r="A166" s="7">
        <v>2</v>
      </c>
      <c r="B166" s="10"/>
      <c r="C166" s="10"/>
      <c r="D166" s="7" t="s">
        <v>441</v>
      </c>
      <c r="E166" s="7" t="s">
        <v>442</v>
      </c>
      <c r="F166" s="9" t="s">
        <v>443</v>
      </c>
      <c r="G166" s="9">
        <v>80</v>
      </c>
      <c r="H166" s="9">
        <v>1</v>
      </c>
      <c r="I166" s="7">
        <v>14</v>
      </c>
      <c r="J166" s="7">
        <v>2</v>
      </c>
      <c r="K166" s="9">
        <v>1.74</v>
      </c>
      <c r="L166" s="9">
        <v>1.74</v>
      </c>
      <c r="M166" s="9">
        <f t="shared" si="2"/>
        <v>94</v>
      </c>
      <c r="N166" s="4"/>
      <c r="O166" s="4"/>
    </row>
    <row r="167" s="2" customFormat="1" ht="31.2" spans="1:15">
      <c r="A167" s="7">
        <v>3</v>
      </c>
      <c r="B167" s="10"/>
      <c r="C167" s="10"/>
      <c r="D167" s="7" t="s">
        <v>441</v>
      </c>
      <c r="E167" s="7" t="s">
        <v>444</v>
      </c>
      <c r="F167" s="9" t="s">
        <v>445</v>
      </c>
      <c r="G167" s="9">
        <v>80</v>
      </c>
      <c r="H167" s="9">
        <v>1</v>
      </c>
      <c r="I167" s="7">
        <v>14</v>
      </c>
      <c r="J167" s="7">
        <v>2</v>
      </c>
      <c r="K167" s="9">
        <v>1.74</v>
      </c>
      <c r="L167" s="9">
        <v>1.74</v>
      </c>
      <c r="M167" s="9">
        <f t="shared" si="2"/>
        <v>94</v>
      </c>
      <c r="N167" s="4"/>
      <c r="O167" s="4"/>
    </row>
    <row r="168" s="2" customFormat="1" ht="31.2" spans="1:15">
      <c r="A168" s="7">
        <v>4</v>
      </c>
      <c r="B168" s="10"/>
      <c r="C168" s="10"/>
      <c r="D168" s="7" t="s">
        <v>441</v>
      </c>
      <c r="E168" s="7" t="s">
        <v>446</v>
      </c>
      <c r="F168" s="9" t="s">
        <v>447</v>
      </c>
      <c r="G168" s="9">
        <v>80</v>
      </c>
      <c r="H168" s="9">
        <v>1</v>
      </c>
      <c r="I168" s="7">
        <v>14</v>
      </c>
      <c r="J168" s="7">
        <v>2</v>
      </c>
      <c r="K168" s="9">
        <v>1.74</v>
      </c>
      <c r="L168" s="9">
        <v>1.74</v>
      </c>
      <c r="M168" s="9">
        <f t="shared" si="2"/>
        <v>94</v>
      </c>
      <c r="N168" s="4"/>
      <c r="O168" s="4"/>
    </row>
    <row r="169" s="2" customFormat="1" ht="31.2" spans="1:15">
      <c r="A169" s="7">
        <v>5</v>
      </c>
      <c r="B169" s="10"/>
      <c r="C169" s="10"/>
      <c r="D169" s="7" t="s">
        <v>441</v>
      </c>
      <c r="E169" s="7" t="s">
        <v>448</v>
      </c>
      <c r="F169" s="9" t="s">
        <v>449</v>
      </c>
      <c r="G169" s="9">
        <v>80</v>
      </c>
      <c r="H169" s="9">
        <v>1</v>
      </c>
      <c r="I169" s="7">
        <v>14</v>
      </c>
      <c r="J169" s="7">
        <v>2</v>
      </c>
      <c r="K169" s="9">
        <v>1.74</v>
      </c>
      <c r="L169" s="9">
        <v>1.74</v>
      </c>
      <c r="M169" s="9">
        <f t="shared" si="2"/>
        <v>94</v>
      </c>
      <c r="N169" s="4"/>
      <c r="O169" s="4"/>
    </row>
    <row r="170" s="2" customFormat="1" ht="31.2" spans="1:15">
      <c r="A170" s="7">
        <v>6</v>
      </c>
      <c r="B170" s="10"/>
      <c r="C170" s="10"/>
      <c r="D170" s="7" t="s">
        <v>441</v>
      </c>
      <c r="E170" s="7" t="s">
        <v>450</v>
      </c>
      <c r="F170" s="9" t="s">
        <v>451</v>
      </c>
      <c r="G170" s="9">
        <v>160</v>
      </c>
      <c r="H170" s="9">
        <v>2</v>
      </c>
      <c r="I170" s="7">
        <v>7</v>
      </c>
      <c r="J170" s="7">
        <v>1</v>
      </c>
      <c r="K170" s="9">
        <v>3.27</v>
      </c>
      <c r="L170" s="9">
        <v>3.27</v>
      </c>
      <c r="M170" s="9">
        <f t="shared" si="2"/>
        <v>167</v>
      </c>
      <c r="N170" s="4"/>
      <c r="O170" s="4"/>
    </row>
    <row r="171" s="2" customFormat="1" ht="31.2" spans="1:15">
      <c r="A171" s="7">
        <v>7</v>
      </c>
      <c r="B171" s="10"/>
      <c r="C171" s="10"/>
      <c r="D171" s="7" t="s">
        <v>441</v>
      </c>
      <c r="E171" s="7" t="s">
        <v>452</v>
      </c>
      <c r="F171" s="9" t="s">
        <v>453</v>
      </c>
      <c r="G171" s="9">
        <v>160</v>
      </c>
      <c r="H171" s="9">
        <v>2</v>
      </c>
      <c r="I171" s="7">
        <v>0</v>
      </c>
      <c r="J171" s="7">
        <v>0</v>
      </c>
      <c r="K171" s="9">
        <v>3.2</v>
      </c>
      <c r="L171" s="9">
        <v>3.2</v>
      </c>
      <c r="M171" s="9">
        <f t="shared" si="2"/>
        <v>160</v>
      </c>
      <c r="N171" s="4"/>
      <c r="O171" s="4"/>
    </row>
    <row r="172" s="2" customFormat="1" ht="31.2" spans="1:15">
      <c r="A172" s="7">
        <v>8</v>
      </c>
      <c r="B172" s="10"/>
      <c r="C172" s="10"/>
      <c r="D172" s="7" t="s">
        <v>441</v>
      </c>
      <c r="E172" s="7" t="s">
        <v>454</v>
      </c>
      <c r="F172" s="9" t="s">
        <v>455</v>
      </c>
      <c r="G172" s="9">
        <v>80</v>
      </c>
      <c r="H172" s="9">
        <v>1</v>
      </c>
      <c r="I172" s="7">
        <v>14</v>
      </c>
      <c r="J172" s="7">
        <v>2</v>
      </c>
      <c r="K172" s="9">
        <v>1.74</v>
      </c>
      <c r="L172" s="9">
        <v>1.74</v>
      </c>
      <c r="M172" s="9">
        <f t="shared" si="2"/>
        <v>94</v>
      </c>
      <c r="N172" s="4"/>
      <c r="O172" s="4"/>
    </row>
    <row r="173" s="2" customFormat="1" ht="46.8" spans="1:15">
      <c r="A173" s="7">
        <v>9</v>
      </c>
      <c r="B173" s="10"/>
      <c r="C173" s="10"/>
      <c r="D173" s="7" t="s">
        <v>220</v>
      </c>
      <c r="E173" s="7" t="s">
        <v>456</v>
      </c>
      <c r="F173" s="9" t="s">
        <v>457</v>
      </c>
      <c r="G173" s="9">
        <v>360</v>
      </c>
      <c r="H173" s="9">
        <v>3</v>
      </c>
      <c r="I173" s="7">
        <v>21</v>
      </c>
      <c r="J173" s="7">
        <v>3</v>
      </c>
      <c r="K173" s="9">
        <v>7.41</v>
      </c>
      <c r="L173" s="9">
        <v>7.41</v>
      </c>
      <c r="M173" s="9">
        <f t="shared" si="2"/>
        <v>381</v>
      </c>
      <c r="N173" s="4"/>
      <c r="O173" s="4"/>
    </row>
    <row r="174" s="2" customFormat="1" ht="46.8" spans="1:15">
      <c r="A174" s="7">
        <v>10</v>
      </c>
      <c r="B174" s="10"/>
      <c r="C174" s="10"/>
      <c r="D174" s="7" t="s">
        <v>220</v>
      </c>
      <c r="E174" s="7" t="s">
        <v>458</v>
      </c>
      <c r="F174" s="9" t="s">
        <v>459</v>
      </c>
      <c r="G174" s="9">
        <v>480</v>
      </c>
      <c r="H174" s="9">
        <v>4</v>
      </c>
      <c r="I174" s="7">
        <v>35</v>
      </c>
      <c r="J174" s="7">
        <v>5</v>
      </c>
      <c r="K174" s="9">
        <v>9.95</v>
      </c>
      <c r="L174" s="9">
        <v>9.95</v>
      </c>
      <c r="M174" s="9">
        <f t="shared" si="2"/>
        <v>515</v>
      </c>
      <c r="N174" s="4"/>
      <c r="O174" s="4"/>
    </row>
    <row r="175" s="2" customFormat="1" ht="31.2" spans="1:15">
      <c r="A175" s="7">
        <v>11</v>
      </c>
      <c r="B175" s="10"/>
      <c r="C175" s="10"/>
      <c r="D175" s="7" t="s">
        <v>220</v>
      </c>
      <c r="E175" s="7" t="s">
        <v>460</v>
      </c>
      <c r="F175" s="9" t="s">
        <v>461</v>
      </c>
      <c r="G175" s="9">
        <v>120</v>
      </c>
      <c r="H175" s="9">
        <v>1</v>
      </c>
      <c r="I175" s="7">
        <v>14</v>
      </c>
      <c r="J175" s="7">
        <v>2</v>
      </c>
      <c r="K175" s="9">
        <v>2.54</v>
      </c>
      <c r="L175" s="9">
        <v>2.54</v>
      </c>
      <c r="M175" s="9">
        <f t="shared" si="2"/>
        <v>134</v>
      </c>
      <c r="N175" s="4"/>
      <c r="O175" s="4"/>
    </row>
    <row r="176" s="2" customFormat="1" ht="31.2" spans="1:15">
      <c r="A176" s="7">
        <v>1</v>
      </c>
      <c r="B176" s="8" t="s">
        <v>462</v>
      </c>
      <c r="C176" s="8" t="s">
        <v>14</v>
      </c>
      <c r="D176" s="7" t="s">
        <v>272</v>
      </c>
      <c r="E176" s="7" t="s">
        <v>463</v>
      </c>
      <c r="F176" s="9" t="s">
        <v>464</v>
      </c>
      <c r="G176" s="9">
        <v>1680</v>
      </c>
      <c r="H176" s="9">
        <v>10</v>
      </c>
      <c r="I176" s="7">
        <v>0</v>
      </c>
      <c r="J176" s="7">
        <v>0</v>
      </c>
      <c r="K176" s="9">
        <v>33.6</v>
      </c>
      <c r="L176" s="9">
        <v>33.6</v>
      </c>
      <c r="M176" s="9">
        <f t="shared" si="2"/>
        <v>1680</v>
      </c>
      <c r="N176" s="4"/>
      <c r="O176" s="4"/>
    </row>
    <row r="177" s="2" customFormat="1" ht="31.2" spans="1:15">
      <c r="A177" s="7">
        <v>2</v>
      </c>
      <c r="B177" s="10"/>
      <c r="C177" s="10"/>
      <c r="D177" s="7" t="s">
        <v>272</v>
      </c>
      <c r="E177" s="7" t="s">
        <v>465</v>
      </c>
      <c r="F177" s="9" t="s">
        <v>466</v>
      </c>
      <c r="G177" s="9">
        <v>480</v>
      </c>
      <c r="H177" s="9">
        <v>4</v>
      </c>
      <c r="I177" s="7">
        <v>0</v>
      </c>
      <c r="J177" s="7">
        <v>0</v>
      </c>
      <c r="K177" s="9">
        <v>9.6</v>
      </c>
      <c r="L177" s="9">
        <v>9.6</v>
      </c>
      <c r="M177" s="9">
        <f t="shared" si="2"/>
        <v>480</v>
      </c>
      <c r="N177" s="4"/>
      <c r="O177" s="4"/>
    </row>
    <row r="178" s="2" customFormat="1" ht="31.2" spans="1:15">
      <c r="A178" s="7">
        <v>3</v>
      </c>
      <c r="B178" s="10"/>
      <c r="C178" s="10"/>
      <c r="D178" s="7" t="s">
        <v>272</v>
      </c>
      <c r="E178" s="7" t="s">
        <v>467</v>
      </c>
      <c r="F178" s="9" t="s">
        <v>466</v>
      </c>
      <c r="G178" s="9">
        <v>720</v>
      </c>
      <c r="H178" s="9">
        <v>6</v>
      </c>
      <c r="I178" s="7">
        <v>0</v>
      </c>
      <c r="J178" s="7">
        <v>0</v>
      </c>
      <c r="K178" s="9">
        <v>14.4</v>
      </c>
      <c r="L178" s="9">
        <v>14.4</v>
      </c>
      <c r="M178" s="9">
        <f t="shared" si="2"/>
        <v>720</v>
      </c>
      <c r="N178" s="4"/>
      <c r="O178" s="4"/>
    </row>
    <row r="179" s="2" customFormat="1" ht="31.2" spans="1:15">
      <c r="A179" s="7">
        <v>4</v>
      </c>
      <c r="B179" s="10"/>
      <c r="C179" s="10"/>
      <c r="D179" s="7" t="s">
        <v>272</v>
      </c>
      <c r="E179" s="7" t="s">
        <v>468</v>
      </c>
      <c r="F179" s="9" t="s">
        <v>466</v>
      </c>
      <c r="G179" s="9">
        <v>640</v>
      </c>
      <c r="H179" s="9">
        <v>4</v>
      </c>
      <c r="I179" s="7">
        <v>0</v>
      </c>
      <c r="J179" s="7">
        <v>0</v>
      </c>
      <c r="K179" s="9">
        <v>12.8</v>
      </c>
      <c r="L179" s="9">
        <v>12.8</v>
      </c>
      <c r="M179" s="9">
        <f t="shared" si="2"/>
        <v>640</v>
      </c>
      <c r="N179" s="4"/>
      <c r="O179" s="4"/>
    </row>
    <row r="180" s="2" customFormat="1" ht="31.2" spans="1:15">
      <c r="A180" s="7">
        <v>5</v>
      </c>
      <c r="B180" s="10"/>
      <c r="C180" s="10"/>
      <c r="D180" s="7" t="s">
        <v>41</v>
      </c>
      <c r="E180" s="7" t="s">
        <v>469</v>
      </c>
      <c r="F180" s="9" t="s">
        <v>470</v>
      </c>
      <c r="G180" s="9">
        <v>2800</v>
      </c>
      <c r="H180" s="9">
        <v>14</v>
      </c>
      <c r="I180" s="7">
        <v>0</v>
      </c>
      <c r="J180" s="7">
        <v>0</v>
      </c>
      <c r="K180" s="9">
        <v>56</v>
      </c>
      <c r="L180" s="9">
        <v>56</v>
      </c>
      <c r="M180" s="9">
        <f t="shared" si="2"/>
        <v>2800</v>
      </c>
      <c r="N180" s="4"/>
      <c r="O180" s="4"/>
    </row>
    <row r="181" s="2" customFormat="1" ht="46.8" spans="1:15">
      <c r="A181" s="7">
        <v>6</v>
      </c>
      <c r="B181" s="10"/>
      <c r="C181" s="10"/>
      <c r="D181" s="7" t="s">
        <v>471</v>
      </c>
      <c r="E181" s="7" t="s">
        <v>472</v>
      </c>
      <c r="F181" s="9" t="s">
        <v>473</v>
      </c>
      <c r="G181" s="9">
        <v>4800</v>
      </c>
      <c r="H181" s="9">
        <v>24</v>
      </c>
      <c r="I181" s="7">
        <v>0</v>
      </c>
      <c r="J181" s="7">
        <v>0</v>
      </c>
      <c r="K181" s="9">
        <v>96</v>
      </c>
      <c r="L181" s="9">
        <v>96</v>
      </c>
      <c r="M181" s="9">
        <f t="shared" si="2"/>
        <v>4800</v>
      </c>
      <c r="N181" s="4"/>
      <c r="O181" s="4"/>
    </row>
    <row r="182" s="2" customFormat="1" ht="31.2" spans="1:15">
      <c r="A182" s="7">
        <v>7</v>
      </c>
      <c r="B182" s="10"/>
      <c r="C182" s="11"/>
      <c r="D182" s="7" t="s">
        <v>23</v>
      </c>
      <c r="E182" s="7" t="s">
        <v>474</v>
      </c>
      <c r="F182" s="9" t="s">
        <v>475</v>
      </c>
      <c r="G182" s="9">
        <v>2400</v>
      </c>
      <c r="H182" s="9">
        <v>16</v>
      </c>
      <c r="I182" s="7">
        <v>0</v>
      </c>
      <c r="J182" s="7">
        <v>0</v>
      </c>
      <c r="K182" s="9">
        <v>48</v>
      </c>
      <c r="L182" s="9">
        <v>48</v>
      </c>
      <c r="M182" s="9">
        <f t="shared" si="2"/>
        <v>2400</v>
      </c>
      <c r="N182" s="4"/>
      <c r="O182" s="4"/>
    </row>
    <row r="183" s="2" customFormat="1" ht="31.2" spans="1:15">
      <c r="A183" s="7">
        <v>8</v>
      </c>
      <c r="B183" s="10"/>
      <c r="C183" s="7" t="s">
        <v>213</v>
      </c>
      <c r="D183" s="7" t="s">
        <v>214</v>
      </c>
      <c r="E183" s="7" t="s">
        <v>476</v>
      </c>
      <c r="F183" s="9" t="s">
        <v>477</v>
      </c>
      <c r="G183" s="9">
        <v>1680</v>
      </c>
      <c r="H183" s="9">
        <v>12</v>
      </c>
      <c r="I183" s="7">
        <v>0</v>
      </c>
      <c r="J183" s="7">
        <v>0</v>
      </c>
      <c r="K183" s="9">
        <v>33.6</v>
      </c>
      <c r="L183" s="9">
        <v>33.6</v>
      </c>
      <c r="M183" s="9">
        <f t="shared" si="2"/>
        <v>1680</v>
      </c>
      <c r="N183" s="4"/>
      <c r="O183" s="4"/>
    </row>
    <row r="184" s="2" customFormat="1" ht="46.8" spans="1:15">
      <c r="A184" s="7">
        <v>9</v>
      </c>
      <c r="B184" s="10"/>
      <c r="C184" s="8" t="s">
        <v>44</v>
      </c>
      <c r="D184" s="7" t="s">
        <v>51</v>
      </c>
      <c r="E184" s="7" t="s">
        <v>478</v>
      </c>
      <c r="F184" s="9" t="s">
        <v>479</v>
      </c>
      <c r="G184" s="9">
        <v>480</v>
      </c>
      <c r="H184" s="9">
        <v>10</v>
      </c>
      <c r="I184" s="7">
        <v>0</v>
      </c>
      <c r="J184" s="7">
        <v>0</v>
      </c>
      <c r="K184" s="9">
        <v>9.6</v>
      </c>
      <c r="L184" s="9">
        <v>9.6</v>
      </c>
      <c r="M184" s="9">
        <f t="shared" si="2"/>
        <v>480</v>
      </c>
      <c r="N184" s="4"/>
      <c r="O184" s="4"/>
    </row>
    <row r="185" s="2" customFormat="1" ht="31.2" spans="1:15">
      <c r="A185" s="7">
        <v>10</v>
      </c>
      <c r="B185" s="10"/>
      <c r="C185" s="10"/>
      <c r="D185" s="7" t="s">
        <v>480</v>
      </c>
      <c r="E185" s="7" t="s">
        <v>481</v>
      </c>
      <c r="F185" s="9" t="s">
        <v>482</v>
      </c>
      <c r="G185" s="9">
        <v>1600</v>
      </c>
      <c r="H185" s="9">
        <v>22</v>
      </c>
      <c r="I185" s="7">
        <v>0</v>
      </c>
      <c r="J185" s="7">
        <v>0</v>
      </c>
      <c r="K185" s="9">
        <v>32</v>
      </c>
      <c r="L185" s="9">
        <v>32</v>
      </c>
      <c r="M185" s="9">
        <f t="shared" si="2"/>
        <v>1600</v>
      </c>
      <c r="N185" s="4"/>
      <c r="O185" s="4"/>
    </row>
    <row r="186" s="2" customFormat="1" ht="31.2" spans="1:15">
      <c r="A186" s="7">
        <v>11</v>
      </c>
      <c r="B186" s="10"/>
      <c r="C186" s="10"/>
      <c r="D186" s="7" t="s">
        <v>483</v>
      </c>
      <c r="E186" s="7" t="s">
        <v>484</v>
      </c>
      <c r="F186" s="9" t="s">
        <v>485</v>
      </c>
      <c r="G186" s="9">
        <v>480</v>
      </c>
      <c r="H186" s="9">
        <v>7</v>
      </c>
      <c r="I186" s="7">
        <v>0</v>
      </c>
      <c r="J186" s="7">
        <v>0</v>
      </c>
      <c r="K186" s="9">
        <v>9.6</v>
      </c>
      <c r="L186" s="9">
        <v>9.6</v>
      </c>
      <c r="M186" s="9">
        <f t="shared" si="2"/>
        <v>480</v>
      </c>
      <c r="N186" s="4"/>
      <c r="O186" s="4"/>
    </row>
    <row r="187" s="2" customFormat="1" ht="31.2" spans="1:15">
      <c r="A187" s="7">
        <v>12</v>
      </c>
      <c r="B187" s="10"/>
      <c r="C187" s="10"/>
      <c r="D187" s="7" t="s">
        <v>486</v>
      </c>
      <c r="E187" s="7" t="s">
        <v>487</v>
      </c>
      <c r="F187" s="9" t="s">
        <v>488</v>
      </c>
      <c r="G187" s="9">
        <v>80</v>
      </c>
      <c r="H187" s="9">
        <v>1</v>
      </c>
      <c r="I187" s="7">
        <v>14</v>
      </c>
      <c r="J187" s="7">
        <v>2</v>
      </c>
      <c r="K187" s="9">
        <v>1.74</v>
      </c>
      <c r="L187" s="9">
        <v>1.74</v>
      </c>
      <c r="M187" s="9">
        <f t="shared" si="2"/>
        <v>94</v>
      </c>
      <c r="N187" s="4"/>
      <c r="O187" s="4"/>
    </row>
    <row r="188" s="2" customFormat="1" ht="46.8" spans="1:15">
      <c r="A188" s="7">
        <v>13</v>
      </c>
      <c r="B188" s="10"/>
      <c r="C188" s="10"/>
      <c r="D188" s="7" t="s">
        <v>489</v>
      </c>
      <c r="E188" s="7" t="s">
        <v>490</v>
      </c>
      <c r="F188" s="9" t="s">
        <v>491</v>
      </c>
      <c r="G188" s="9">
        <v>480</v>
      </c>
      <c r="H188" s="9">
        <v>4</v>
      </c>
      <c r="I188" s="7">
        <v>0</v>
      </c>
      <c r="J188" s="7">
        <v>0</v>
      </c>
      <c r="K188" s="9">
        <v>9.6</v>
      </c>
      <c r="L188" s="9">
        <v>9.6</v>
      </c>
      <c r="M188" s="9">
        <f t="shared" si="2"/>
        <v>480</v>
      </c>
      <c r="N188" s="4"/>
      <c r="O188" s="4"/>
    </row>
    <row r="189" s="2" customFormat="1" ht="31.2" spans="1:15">
      <c r="A189" s="7">
        <v>14</v>
      </c>
      <c r="B189" s="10"/>
      <c r="C189" s="10"/>
      <c r="D189" s="7" t="s">
        <v>489</v>
      </c>
      <c r="E189" s="7" t="s">
        <v>492</v>
      </c>
      <c r="F189" s="9" t="s">
        <v>493</v>
      </c>
      <c r="G189" s="9">
        <v>480</v>
      </c>
      <c r="H189" s="9">
        <v>4</v>
      </c>
      <c r="I189" s="7">
        <v>7</v>
      </c>
      <c r="J189" s="7">
        <v>1</v>
      </c>
      <c r="K189" s="9">
        <v>9.67</v>
      </c>
      <c r="L189" s="9">
        <v>9.67</v>
      </c>
      <c r="M189" s="9">
        <f t="shared" si="2"/>
        <v>487</v>
      </c>
      <c r="N189" s="4"/>
      <c r="O189" s="4"/>
    </row>
    <row r="190" s="2" customFormat="1" ht="46.8" spans="1:15">
      <c r="A190" s="7">
        <v>15</v>
      </c>
      <c r="B190" s="10"/>
      <c r="C190" s="10"/>
      <c r="D190" s="7" t="s">
        <v>489</v>
      </c>
      <c r="E190" s="7" t="s">
        <v>494</v>
      </c>
      <c r="F190" s="9" t="s">
        <v>495</v>
      </c>
      <c r="G190" s="9">
        <v>360</v>
      </c>
      <c r="H190" s="9">
        <v>4</v>
      </c>
      <c r="I190" s="7">
        <v>0</v>
      </c>
      <c r="J190" s="7">
        <v>0</v>
      </c>
      <c r="K190" s="9">
        <v>7.2</v>
      </c>
      <c r="L190" s="9">
        <v>7.2</v>
      </c>
      <c r="M190" s="9">
        <f t="shared" si="2"/>
        <v>360</v>
      </c>
      <c r="N190" s="4"/>
      <c r="O190" s="4"/>
    </row>
    <row r="191" s="2" customFormat="1" ht="46.8" spans="1:15">
      <c r="A191" s="7">
        <v>16</v>
      </c>
      <c r="B191" s="10"/>
      <c r="C191" s="10"/>
      <c r="D191" s="7" t="s">
        <v>489</v>
      </c>
      <c r="E191" s="7" t="s">
        <v>496</v>
      </c>
      <c r="F191" s="9" t="s">
        <v>497</v>
      </c>
      <c r="G191" s="9">
        <v>360</v>
      </c>
      <c r="H191" s="9">
        <v>4</v>
      </c>
      <c r="I191" s="7">
        <v>0</v>
      </c>
      <c r="J191" s="7">
        <v>0</v>
      </c>
      <c r="K191" s="9">
        <v>7.2</v>
      </c>
      <c r="L191" s="9">
        <v>7.2</v>
      </c>
      <c r="M191" s="9">
        <f t="shared" si="2"/>
        <v>360</v>
      </c>
      <c r="N191" s="4"/>
      <c r="O191" s="4"/>
    </row>
    <row r="192" s="2" customFormat="1" ht="46.8" spans="1:15">
      <c r="A192" s="7">
        <v>17</v>
      </c>
      <c r="B192" s="10"/>
      <c r="C192" s="10"/>
      <c r="D192" s="7" t="s">
        <v>498</v>
      </c>
      <c r="E192" s="7" t="s">
        <v>499</v>
      </c>
      <c r="F192" s="9" t="s">
        <v>500</v>
      </c>
      <c r="G192" s="9">
        <v>160</v>
      </c>
      <c r="H192" s="9">
        <v>2</v>
      </c>
      <c r="I192" s="7">
        <v>28</v>
      </c>
      <c r="J192" s="7">
        <v>4</v>
      </c>
      <c r="K192" s="9">
        <v>3.48</v>
      </c>
      <c r="L192" s="9">
        <v>3.48</v>
      </c>
      <c r="M192" s="9">
        <f t="shared" si="2"/>
        <v>188</v>
      </c>
      <c r="N192" s="4"/>
      <c r="O192" s="4"/>
    </row>
    <row r="193" s="2" customFormat="1" ht="62.4" spans="1:15">
      <c r="A193" s="7">
        <v>18</v>
      </c>
      <c r="B193" s="10"/>
      <c r="C193" s="10"/>
      <c r="D193" s="7" t="s">
        <v>501</v>
      </c>
      <c r="E193" s="7" t="s">
        <v>502</v>
      </c>
      <c r="F193" s="9" t="s">
        <v>503</v>
      </c>
      <c r="G193" s="9">
        <v>1840</v>
      </c>
      <c r="H193" s="9">
        <v>16</v>
      </c>
      <c r="I193" s="7">
        <v>105</v>
      </c>
      <c r="J193" s="7">
        <v>15</v>
      </c>
      <c r="K193" s="9">
        <v>37.85</v>
      </c>
      <c r="L193" s="9">
        <v>37.85</v>
      </c>
      <c r="M193" s="9">
        <f t="shared" si="2"/>
        <v>1945</v>
      </c>
      <c r="N193" s="4"/>
      <c r="O193" s="4"/>
    </row>
    <row r="194" s="2" customFormat="1" ht="46.8" spans="1:15">
      <c r="A194" s="7">
        <v>19</v>
      </c>
      <c r="B194" s="10"/>
      <c r="C194" s="10"/>
      <c r="D194" s="7" t="s">
        <v>504</v>
      </c>
      <c r="E194" s="7" t="s">
        <v>505</v>
      </c>
      <c r="F194" s="9" t="s">
        <v>506</v>
      </c>
      <c r="G194" s="9">
        <v>200</v>
      </c>
      <c r="H194" s="9">
        <v>3</v>
      </c>
      <c r="I194" s="9">
        <v>14</v>
      </c>
      <c r="J194" s="9">
        <v>2</v>
      </c>
      <c r="K194" s="9">
        <v>4.14</v>
      </c>
      <c r="L194" s="9">
        <v>2.4</v>
      </c>
      <c r="M194" s="9">
        <f t="shared" si="2"/>
        <v>214</v>
      </c>
      <c r="N194" s="15"/>
      <c r="O194" s="4"/>
    </row>
    <row r="195" s="2" customFormat="1" ht="31.2" spans="1:15">
      <c r="A195" s="7">
        <v>20</v>
      </c>
      <c r="B195" s="10"/>
      <c r="C195" s="10"/>
      <c r="D195" s="7" t="s">
        <v>507</v>
      </c>
      <c r="E195" s="7" t="s">
        <v>508</v>
      </c>
      <c r="F195" s="9" t="s">
        <v>509</v>
      </c>
      <c r="G195" s="9">
        <v>360</v>
      </c>
      <c r="H195" s="9">
        <v>4</v>
      </c>
      <c r="I195" s="7">
        <v>0</v>
      </c>
      <c r="J195" s="7">
        <v>0</v>
      </c>
      <c r="K195" s="9">
        <v>7.2</v>
      </c>
      <c r="L195" s="9">
        <v>7.2</v>
      </c>
      <c r="M195" s="9">
        <f t="shared" ref="M195:M201" si="3">G195+I195</f>
        <v>360</v>
      </c>
      <c r="N195" s="4"/>
      <c r="O195" s="4"/>
    </row>
    <row r="196" s="2" customFormat="1" ht="31.2" spans="1:15">
      <c r="A196" s="7">
        <v>21</v>
      </c>
      <c r="B196" s="10"/>
      <c r="C196" s="10"/>
      <c r="D196" s="7" t="s">
        <v>507</v>
      </c>
      <c r="E196" s="7" t="s">
        <v>510</v>
      </c>
      <c r="F196" s="9" t="s">
        <v>511</v>
      </c>
      <c r="G196" s="9">
        <v>500</v>
      </c>
      <c r="H196" s="9">
        <v>4</v>
      </c>
      <c r="I196" s="7">
        <v>0</v>
      </c>
      <c r="J196" s="7">
        <v>0</v>
      </c>
      <c r="K196" s="9">
        <v>10</v>
      </c>
      <c r="L196" s="9">
        <v>10</v>
      </c>
      <c r="M196" s="9">
        <f t="shared" si="3"/>
        <v>500</v>
      </c>
      <c r="N196" s="4"/>
      <c r="O196" s="4"/>
    </row>
    <row r="197" s="2" customFormat="1" ht="31.2" spans="1:15">
      <c r="A197" s="7">
        <v>22</v>
      </c>
      <c r="B197" s="10"/>
      <c r="C197" s="10"/>
      <c r="D197" s="7" t="s">
        <v>512</v>
      </c>
      <c r="E197" s="7" t="s">
        <v>513</v>
      </c>
      <c r="F197" s="9" t="s">
        <v>514</v>
      </c>
      <c r="G197" s="9">
        <v>80</v>
      </c>
      <c r="H197" s="9">
        <v>1</v>
      </c>
      <c r="I197" s="7">
        <v>14</v>
      </c>
      <c r="J197" s="7">
        <v>2</v>
      </c>
      <c r="K197" s="9">
        <v>1.74</v>
      </c>
      <c r="L197" s="9">
        <v>1.74</v>
      </c>
      <c r="M197" s="9">
        <f t="shared" si="3"/>
        <v>94</v>
      </c>
      <c r="N197" s="4"/>
      <c r="O197" s="4"/>
    </row>
    <row r="198" s="2" customFormat="1" ht="31.2" spans="1:15">
      <c r="A198" s="7">
        <v>23</v>
      </c>
      <c r="B198" s="10"/>
      <c r="C198" s="10"/>
      <c r="D198" s="7" t="s">
        <v>512</v>
      </c>
      <c r="E198" s="7" t="s">
        <v>515</v>
      </c>
      <c r="F198" s="9" t="s">
        <v>516</v>
      </c>
      <c r="G198" s="9">
        <v>80</v>
      </c>
      <c r="H198" s="9">
        <v>1</v>
      </c>
      <c r="I198" s="7">
        <v>14</v>
      </c>
      <c r="J198" s="7">
        <v>2</v>
      </c>
      <c r="K198" s="9">
        <v>1.74</v>
      </c>
      <c r="L198" s="9">
        <v>1.74</v>
      </c>
      <c r="M198" s="9">
        <f t="shared" si="3"/>
        <v>94</v>
      </c>
      <c r="N198" s="4"/>
      <c r="O198" s="4"/>
    </row>
    <row r="199" s="2" customFormat="1" ht="31.2" spans="1:15">
      <c r="A199" s="7">
        <v>24</v>
      </c>
      <c r="B199" s="10"/>
      <c r="C199" s="10"/>
      <c r="D199" s="7" t="s">
        <v>517</v>
      </c>
      <c r="E199" s="7" t="s">
        <v>518</v>
      </c>
      <c r="F199" s="9" t="s">
        <v>519</v>
      </c>
      <c r="G199" s="9">
        <v>720</v>
      </c>
      <c r="H199" s="9">
        <v>12</v>
      </c>
      <c r="I199" s="7">
        <v>0</v>
      </c>
      <c r="J199" s="7">
        <v>0</v>
      </c>
      <c r="K199" s="9">
        <v>14.4</v>
      </c>
      <c r="L199" s="9">
        <v>14.4</v>
      </c>
      <c r="M199" s="9">
        <f t="shared" si="3"/>
        <v>720</v>
      </c>
      <c r="N199" s="4"/>
      <c r="O199" s="4"/>
    </row>
    <row r="200" s="2" customFormat="1" ht="46.8" spans="1:15">
      <c r="A200" s="7">
        <v>25</v>
      </c>
      <c r="B200" s="10"/>
      <c r="C200" s="10"/>
      <c r="D200" s="7" t="s">
        <v>520</v>
      </c>
      <c r="E200" s="7" t="s">
        <v>521</v>
      </c>
      <c r="F200" s="9" t="s">
        <v>522</v>
      </c>
      <c r="G200" s="9">
        <v>80</v>
      </c>
      <c r="H200" s="9">
        <v>1</v>
      </c>
      <c r="I200" s="7">
        <v>14</v>
      </c>
      <c r="J200" s="7">
        <v>2</v>
      </c>
      <c r="K200" s="9">
        <v>1.74</v>
      </c>
      <c r="L200" s="9">
        <v>1.74</v>
      </c>
      <c r="M200" s="9">
        <f t="shared" si="3"/>
        <v>94</v>
      </c>
      <c r="N200" s="4"/>
      <c r="O200" s="4"/>
    </row>
    <row r="201" s="2" customFormat="1" ht="46.8" spans="1:15">
      <c r="A201" s="7">
        <v>26</v>
      </c>
      <c r="B201" s="11"/>
      <c r="C201" s="11"/>
      <c r="D201" s="7" t="s">
        <v>523</v>
      </c>
      <c r="E201" s="7" t="s">
        <v>524</v>
      </c>
      <c r="F201" s="9" t="s">
        <v>525</v>
      </c>
      <c r="G201" s="9">
        <v>80</v>
      </c>
      <c r="H201" s="9">
        <v>1</v>
      </c>
      <c r="I201" s="7">
        <v>14</v>
      </c>
      <c r="J201" s="7">
        <v>2</v>
      </c>
      <c r="K201" s="9">
        <v>1.74</v>
      </c>
      <c r="L201" s="9">
        <v>1.74</v>
      </c>
      <c r="M201" s="9">
        <f t="shared" si="3"/>
        <v>94</v>
      </c>
      <c r="N201" s="4"/>
      <c r="O201" s="4"/>
    </row>
    <row r="210" ht="14.4" spans="14:15">
      <c r="N210" s="2"/>
      <c r="O210" s="2"/>
    </row>
    <row r="211" ht="14.4" spans="14:15">
      <c r="N211" s="2"/>
      <c r="O211" s="2"/>
    </row>
    <row r="212" ht="14.4" spans="14:15">
      <c r="N212" s="2"/>
      <c r="O212" s="2"/>
    </row>
  </sheetData>
  <autoFilter xmlns:etc="http://www.wps.cn/officeDocument/2017/etCustomData" ref="A1:M201" etc:filterBottomFollowUsedRange="0">
    <extLst/>
  </autoFilter>
  <mergeCells count="25">
    <mergeCell ref="A1:M1"/>
    <mergeCell ref="B3:B17"/>
    <mergeCell ref="B18:B27"/>
    <mergeCell ref="B28:B69"/>
    <mergeCell ref="B70:B92"/>
    <mergeCell ref="B93:B138"/>
    <mergeCell ref="B139:B144"/>
    <mergeCell ref="B145:B164"/>
    <mergeCell ref="B165:B175"/>
    <mergeCell ref="B176:B201"/>
    <mergeCell ref="C3:C13"/>
    <mergeCell ref="C14:C17"/>
    <mergeCell ref="C18:C27"/>
    <mergeCell ref="C28:C50"/>
    <mergeCell ref="C51:C69"/>
    <mergeCell ref="C70:C77"/>
    <mergeCell ref="C79:C92"/>
    <mergeCell ref="C93:C135"/>
    <mergeCell ref="C136:C138"/>
    <mergeCell ref="C140:C144"/>
    <mergeCell ref="C145:C157"/>
    <mergeCell ref="C158:C164"/>
    <mergeCell ref="C165:C175"/>
    <mergeCell ref="C176:C182"/>
    <mergeCell ref="C184:C20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T</cp:lastModifiedBy>
  <dcterms:created xsi:type="dcterms:W3CDTF">2026-05-21T12:39:00Z</dcterms:created>
  <dcterms:modified xsi:type="dcterms:W3CDTF">2026-05-22T09:27:20Z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AF8214558A9749629B2C66D140CC0682_11</vt:lpwstr>
  </property>
  <property fmtid="{D5CDD505-2E9C-101B-9397-08002B2CF9AE}" pid="3" name="KSOProductBuildVer">
    <vt:lpwstr>2052-12.1.0.25865</vt:lpwstr>
  </property>
  <property fmtid="{D5CDD505-2E9C-101B-9397-08002B2CF9AE}" pid="4" name="CalculationRule">
    <vt:i4>1</vt:i4>
  </property>
</Properties>
</file>