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8"/>
  </bookViews>
  <sheets>
    <sheet name="Sheet1" sheetId="1" r:id="rId1"/>
  </sheets>
  <definedNames>
    <definedName name="_xlnm.Print_Titles" localSheetId="0">Sheet1!$2:$2</definedName>
    <definedName name="_xlnm._FilterDatabase" localSheetId="0" hidden="1">Sheet1!$A$1:$K$11</definedName>
  </definedNames>
  <calcPr calcId="144525"/>
</workbook>
</file>

<file path=xl/sharedStrings.xml><?xml version="1.0" encoding="utf-8"?>
<sst xmlns="http://schemas.openxmlformats.org/spreadsheetml/2006/main" count="63" uniqueCount="38">
  <si>
    <r>
      <t>2026</t>
    </r>
    <r>
      <rPr>
        <b/>
        <sz val="16"/>
        <color theme="1"/>
        <rFont val="宋体"/>
        <charset val="134"/>
      </rPr>
      <t>年煤矿智能化建设项目资金表（第一批）</t>
    </r>
  </si>
  <si>
    <t>序号</t>
  </si>
  <si>
    <t>资金下达市（州）</t>
  </si>
  <si>
    <t>县（市、区、特区）</t>
  </si>
  <si>
    <t>隶属企业（集团）</t>
  </si>
  <si>
    <t>项目实施单位</t>
  </si>
  <si>
    <t>项目名称</t>
  </si>
  <si>
    <t>实施地点</t>
  </si>
  <si>
    <t>应奖补资金
（万元）</t>
  </si>
  <si>
    <t>本次下达资金
（万元）</t>
  </si>
  <si>
    <t>验收情况</t>
  </si>
  <si>
    <t>材料闭合情况</t>
  </si>
  <si>
    <t>项目名称：煤矿智能化建设项目</t>
  </si>
  <si>
    <t>合计</t>
  </si>
  <si>
    <r>
      <rPr>
        <b/>
        <sz val="10"/>
        <color theme="1"/>
        <rFont val="宋体"/>
        <charset val="134"/>
      </rPr>
      <t>毕节市小计</t>
    </r>
  </si>
  <si>
    <r>
      <rPr>
        <sz val="10"/>
        <rFont val="宋体"/>
        <charset val="134"/>
      </rPr>
      <t>毕节市</t>
    </r>
  </si>
  <si>
    <r>
      <rPr>
        <sz val="10"/>
        <rFont val="宋体"/>
        <charset val="134"/>
      </rPr>
      <t>织金县</t>
    </r>
  </si>
  <si>
    <t>毕节市中城能源有限责任公司</t>
  </si>
  <si>
    <t>肥田煤矿</t>
  </si>
  <si>
    <t>智能煤矿</t>
  </si>
  <si>
    <t>省高级智能煤矿</t>
  </si>
  <si>
    <r>
      <rPr>
        <sz val="10"/>
        <rFont val="宋体"/>
        <charset val="134"/>
      </rPr>
      <t>已通过验收</t>
    </r>
  </si>
  <si>
    <t>闭合</t>
  </si>
  <si>
    <r>
      <rPr>
        <sz val="10"/>
        <rFont val="宋体"/>
        <charset val="134"/>
      </rPr>
      <t>智能化采煤工作面</t>
    </r>
  </si>
  <si>
    <r>
      <rPr>
        <sz val="10"/>
        <rFont val="Times New Roman"/>
        <charset val="134"/>
      </rPr>
      <t>210705</t>
    </r>
    <r>
      <rPr>
        <sz val="10"/>
        <rFont val="宋体"/>
        <charset val="134"/>
      </rPr>
      <t>采面</t>
    </r>
  </si>
  <si>
    <r>
      <rPr>
        <sz val="10"/>
        <rFont val="宋体"/>
        <charset val="134"/>
      </rPr>
      <t>智能化掘进工作面</t>
    </r>
  </si>
  <si>
    <r>
      <rPr>
        <sz val="10"/>
        <rFont val="Times New Roman"/>
        <charset val="134"/>
      </rPr>
      <t>210603</t>
    </r>
    <r>
      <rPr>
        <sz val="10"/>
        <rFont val="宋体"/>
        <charset val="134"/>
      </rPr>
      <t>掘面</t>
    </r>
  </si>
  <si>
    <t>智能化掘进工作面</t>
  </si>
  <si>
    <r>
      <t>21</t>
    </r>
    <r>
      <rPr>
        <sz val="10"/>
        <rFont val="方正书宋_GBK"/>
        <charset val="134"/>
      </rPr>
      <t>西翼运输巷</t>
    </r>
    <r>
      <rPr>
        <sz val="10"/>
        <rFont val="宋体"/>
        <charset val="134"/>
      </rPr>
      <t>掘面</t>
    </r>
  </si>
  <si>
    <t>大方县</t>
  </si>
  <si>
    <t>贵州大方瑞丰煤业有限公司</t>
  </si>
  <si>
    <t>瑞丰煤矿</t>
  </si>
  <si>
    <r>
      <rPr>
        <sz val="10"/>
        <rFont val="Times New Roman"/>
        <charset val="134"/>
      </rPr>
      <t>11405</t>
    </r>
    <r>
      <rPr>
        <sz val="10"/>
        <rFont val="方正书宋_GBK"/>
        <charset val="134"/>
      </rPr>
      <t>掘面</t>
    </r>
  </si>
  <si>
    <r>
      <rPr>
        <sz val="10"/>
        <color rgb="FF000000"/>
        <rFont val="宋体"/>
        <charset val="134"/>
      </rPr>
      <t>毕节市</t>
    </r>
  </si>
  <si>
    <t>纳雍县</t>
  </si>
  <si>
    <t>贵州中岭矿业有限责任公司</t>
  </si>
  <si>
    <t>中岭煤矿</t>
  </si>
  <si>
    <r>
      <rPr>
        <sz val="10"/>
        <rFont val="Times New Roman"/>
        <charset val="134"/>
      </rPr>
      <t>120306</t>
    </r>
    <r>
      <rPr>
        <sz val="10"/>
        <rFont val="方正书宋_GBK"/>
        <charset val="134"/>
      </rPr>
      <t>掘面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</si>
</sst>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6"/>
      <color theme="1"/>
      <name val="Times New Roman"/>
      <charset val="134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Times New Roman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rgb="FF000000"/>
      <name val="Times New Roman"/>
      <charset val="134"/>
    </font>
    <font>
      <sz val="10"/>
      <color rgb="FF000000"/>
      <name val="宋体"/>
      <charset val="134"/>
    </font>
    <font>
      <b/>
      <sz val="14"/>
      <color theme="1"/>
      <name val="Times New Roman"/>
      <charset val="134"/>
    </font>
    <font>
      <b/>
      <sz val="10"/>
      <color theme="1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Times New Roman"/>
      <charset val="134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6"/>
      <color theme="1"/>
      <name val="宋体"/>
      <charset val="134"/>
    </font>
    <font>
      <sz val="10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6" fillId="25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30" fillId="30" borderId="9" applyNumberFormat="0" applyAlignment="0" applyProtection="0">
      <alignment vertical="center"/>
    </xf>
    <xf numFmtId="0" fontId="31" fillId="25" borderId="11" applyNumberFormat="0" applyAlignment="0" applyProtection="0">
      <alignment vertical="center"/>
    </xf>
    <xf numFmtId="0" fontId="32" fillId="31" borderId="12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0" borderId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常规_Sheet1_Sheet4_1_正表_1" xfId="39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"/>
  <sheetViews>
    <sheetView tabSelected="1" zoomScale="85" zoomScaleNormal="85" workbookViewId="0">
      <selection activeCell="P9" sqref="P9"/>
    </sheetView>
  </sheetViews>
  <sheetFormatPr defaultColWidth="8.89814814814815" defaultRowHeight="13.8"/>
  <cols>
    <col min="1" max="1" width="5.87962962962963" style="1" customWidth="1"/>
    <col min="2" max="3" width="8.89814814814815" style="1"/>
    <col min="4" max="4" width="23.5277777777778" style="1" customWidth="1"/>
    <col min="5" max="5" width="13.0462962962963" style="1" customWidth="1"/>
    <col min="6" max="6" width="12.537037037037" style="1" customWidth="1"/>
    <col min="7" max="7" width="17.9722222222222" style="1" customWidth="1"/>
    <col min="8" max="8" width="10.3148148148148" style="1" customWidth="1"/>
    <col min="9" max="9" width="13.2037037037037" style="1" customWidth="1"/>
    <col min="10" max="10" width="11.8888888888889" style="1" customWidth="1"/>
    <col min="11" max="11" width="13.787037037037" style="1" customWidth="1"/>
    <col min="12" max="16384" width="8.89814814814815" style="1"/>
  </cols>
  <sheetData>
    <row r="1" ht="47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19"/>
    </row>
    <row r="2" ht="39.6" spans="1:11">
      <c r="A2" s="3" t="s">
        <v>1</v>
      </c>
      <c r="B2" s="4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4" t="s">
        <v>9</v>
      </c>
      <c r="J2" s="3" t="s">
        <v>10</v>
      </c>
      <c r="K2" s="3" t="s">
        <v>11</v>
      </c>
    </row>
    <row r="3" ht="31" customHeight="1" spans="1:11">
      <c r="A3" s="5" t="s">
        <v>12</v>
      </c>
      <c r="B3" s="6"/>
      <c r="C3" s="6"/>
      <c r="D3" s="6"/>
      <c r="E3" s="6"/>
      <c r="F3" s="6"/>
      <c r="G3" s="6"/>
      <c r="H3" s="6"/>
      <c r="I3" s="6"/>
      <c r="J3" s="6"/>
      <c r="K3" s="20"/>
    </row>
    <row r="4" ht="33" customHeight="1" spans="1:11">
      <c r="A4" s="7" t="s">
        <v>13</v>
      </c>
      <c r="B4" s="7"/>
      <c r="C4" s="7"/>
      <c r="D4" s="7"/>
      <c r="E4" s="7"/>
      <c r="F4" s="7"/>
      <c r="G4" s="7"/>
      <c r="H4" s="17">
        <f>H5</f>
        <v>900</v>
      </c>
      <c r="I4" s="17">
        <f>I5</f>
        <v>900</v>
      </c>
      <c r="J4" s="21"/>
      <c r="K4" s="21"/>
    </row>
    <row r="5" ht="24" customHeight="1" spans="1:11">
      <c r="A5" s="8" t="s">
        <v>14</v>
      </c>
      <c r="B5" s="9"/>
      <c r="C5" s="9"/>
      <c r="D5" s="9"/>
      <c r="E5" s="9"/>
      <c r="F5" s="9"/>
      <c r="G5" s="18"/>
      <c r="H5" s="17">
        <f>SUM(H6:H11)</f>
        <v>900</v>
      </c>
      <c r="I5" s="17">
        <f>H5</f>
        <v>900</v>
      </c>
      <c r="J5" s="13"/>
      <c r="K5" s="13"/>
    </row>
    <row r="6" ht="31" customHeight="1" spans="1:11">
      <c r="A6" s="10">
        <v>1</v>
      </c>
      <c r="B6" s="11" t="s">
        <v>15</v>
      </c>
      <c r="C6" s="11" t="s">
        <v>16</v>
      </c>
      <c r="D6" s="12" t="s">
        <v>17</v>
      </c>
      <c r="E6" s="12" t="s">
        <v>18</v>
      </c>
      <c r="F6" s="12" t="s">
        <v>19</v>
      </c>
      <c r="G6" s="12" t="s">
        <v>20</v>
      </c>
      <c r="H6" s="11">
        <v>300</v>
      </c>
      <c r="I6" s="11">
        <v>300</v>
      </c>
      <c r="J6" s="11" t="s">
        <v>21</v>
      </c>
      <c r="K6" s="22" t="s">
        <v>22</v>
      </c>
    </row>
    <row r="7" ht="36" customHeight="1" spans="1:11">
      <c r="A7" s="10">
        <v>2</v>
      </c>
      <c r="B7" s="11" t="s">
        <v>15</v>
      </c>
      <c r="C7" s="11" t="s">
        <v>16</v>
      </c>
      <c r="D7" s="12" t="s">
        <v>17</v>
      </c>
      <c r="E7" s="12" t="s">
        <v>18</v>
      </c>
      <c r="F7" s="11" t="s">
        <v>23</v>
      </c>
      <c r="G7" s="11" t="s">
        <v>24</v>
      </c>
      <c r="H7" s="11">
        <v>200</v>
      </c>
      <c r="I7" s="11">
        <v>200</v>
      </c>
      <c r="J7" s="11" t="s">
        <v>21</v>
      </c>
      <c r="K7" s="22" t="s">
        <v>22</v>
      </c>
    </row>
    <row r="8" ht="36" customHeight="1" spans="1:11">
      <c r="A8" s="13">
        <v>3</v>
      </c>
      <c r="B8" s="11" t="s">
        <v>15</v>
      </c>
      <c r="C8" s="11" t="s">
        <v>16</v>
      </c>
      <c r="D8" s="12" t="s">
        <v>17</v>
      </c>
      <c r="E8" s="12" t="s">
        <v>18</v>
      </c>
      <c r="F8" s="11" t="s">
        <v>25</v>
      </c>
      <c r="G8" s="11" t="s">
        <v>26</v>
      </c>
      <c r="H8" s="11">
        <v>100</v>
      </c>
      <c r="I8" s="11">
        <f>H8</f>
        <v>100</v>
      </c>
      <c r="J8" s="11" t="s">
        <v>21</v>
      </c>
      <c r="K8" s="22" t="s">
        <v>22</v>
      </c>
    </row>
    <row r="9" ht="34" customHeight="1" spans="1:11">
      <c r="A9" s="10">
        <v>4</v>
      </c>
      <c r="B9" s="11" t="s">
        <v>15</v>
      </c>
      <c r="C9" s="11" t="s">
        <v>16</v>
      </c>
      <c r="D9" s="12" t="s">
        <v>17</v>
      </c>
      <c r="E9" s="12" t="s">
        <v>18</v>
      </c>
      <c r="F9" s="12" t="s">
        <v>27</v>
      </c>
      <c r="G9" s="11" t="s">
        <v>28</v>
      </c>
      <c r="H9" s="11">
        <v>100</v>
      </c>
      <c r="I9" s="11">
        <f>H9</f>
        <v>100</v>
      </c>
      <c r="J9" s="11" t="s">
        <v>21</v>
      </c>
      <c r="K9" s="22" t="s">
        <v>22</v>
      </c>
    </row>
    <row r="10" ht="34" customHeight="1" spans="1:11">
      <c r="A10" s="10">
        <v>5</v>
      </c>
      <c r="B10" s="11" t="s">
        <v>15</v>
      </c>
      <c r="C10" s="12" t="s">
        <v>29</v>
      </c>
      <c r="D10" s="12" t="s">
        <v>30</v>
      </c>
      <c r="E10" s="12" t="s">
        <v>31</v>
      </c>
      <c r="F10" s="12" t="s">
        <v>27</v>
      </c>
      <c r="G10" s="11" t="s">
        <v>32</v>
      </c>
      <c r="H10" s="11">
        <v>100</v>
      </c>
      <c r="I10" s="11">
        <f>H10</f>
        <v>100</v>
      </c>
      <c r="J10" s="11" t="s">
        <v>21</v>
      </c>
      <c r="K10" s="22" t="s">
        <v>22</v>
      </c>
    </row>
    <row r="11" ht="35" customHeight="1" spans="1:11">
      <c r="A11" s="13">
        <v>6</v>
      </c>
      <c r="B11" s="14" t="s">
        <v>33</v>
      </c>
      <c r="C11" s="15" t="s">
        <v>34</v>
      </c>
      <c r="D11" s="16" t="s">
        <v>35</v>
      </c>
      <c r="E11" s="15" t="s">
        <v>36</v>
      </c>
      <c r="F11" s="12" t="s">
        <v>27</v>
      </c>
      <c r="G11" s="11" t="s">
        <v>37</v>
      </c>
      <c r="H11" s="13">
        <v>100</v>
      </c>
      <c r="I11" s="11">
        <v>100</v>
      </c>
      <c r="J11" s="11" t="s">
        <v>21</v>
      </c>
      <c r="K11" s="22" t="s">
        <v>22</v>
      </c>
    </row>
  </sheetData>
  <mergeCells count="4">
    <mergeCell ref="A1:K1"/>
    <mergeCell ref="A3:K3"/>
    <mergeCell ref="A4:G4"/>
    <mergeCell ref="A5:G5"/>
  </mergeCells>
  <pageMargins left="0.354166666666667" right="0.314583333333333" top="0.393055555555556" bottom="0.354166666666667" header="0.354166666666667" footer="0.354166666666667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65729</dc:creator>
  <cp:lastModifiedBy>ysgz</cp:lastModifiedBy>
  <dcterms:created xsi:type="dcterms:W3CDTF">2025-09-09T23:37:00Z</dcterms:created>
  <dcterms:modified xsi:type="dcterms:W3CDTF">2026-06-03T16:59:20Z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827B20E93105401FB7A60AF6EE196410_11</vt:lpwstr>
  </property>
  <property fmtid="{D5CDD505-2E9C-101B-9397-08002B2CF9AE}" pid="3" name="KSOProductBuildVer">
    <vt:lpwstr>2052-11.8.2.10624</vt:lpwstr>
  </property>
  <property fmtid="{D5CDD505-2E9C-101B-9397-08002B2CF9AE}" pid="4" name="CalculationRule">
    <vt:i4>0</vt:i4>
  </property>
</Properties>
</file>